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arademir\Desktop\"/>
    </mc:Choice>
  </mc:AlternateContent>
  <xr:revisionPtr revIDLastSave="0" documentId="13_ncr:1_{31B567CE-9C62-475A-8305-A4A6D120D360}" xr6:coauthVersionLast="36" xr6:coauthVersionMax="36" xr10:uidLastSave="{00000000-0000-0000-0000-000000000000}"/>
  <bookViews>
    <workbookView xWindow="0" yWindow="0" windowWidth="20490" windowHeight="8955" xr2:uid="{00000000-000D-0000-FFFF-FFFF00000000}"/>
  </bookViews>
  <sheets>
    <sheet name="Erasmus+ Program Ülkeleri " sheetId="1" r:id="rId1"/>
  </sheets>
  <definedNames>
    <definedName name="_xlnm.Print_Area" localSheetId="0">'Erasmus+ Program Ülkeleri '!$A$1:$O$96</definedName>
  </definedNames>
  <calcPr calcId="191029"/>
</workbook>
</file>

<file path=xl/calcChain.xml><?xml version="1.0" encoding="utf-8"?>
<calcChain xmlns="http://schemas.openxmlformats.org/spreadsheetml/2006/main">
  <c r="J70" i="1" l="1"/>
  <c r="K70" i="1" s="1"/>
  <c r="M65" i="1"/>
</calcChain>
</file>

<file path=xl/sharedStrings.xml><?xml version="1.0" encoding="utf-8"?>
<sst xmlns="http://schemas.openxmlformats.org/spreadsheetml/2006/main" count="617" uniqueCount="282">
  <si>
    <t>Kod</t>
  </si>
  <si>
    <t>Code</t>
  </si>
  <si>
    <t>No</t>
  </si>
  <si>
    <t>Contact Person</t>
  </si>
  <si>
    <t>Finance, Economics</t>
  </si>
  <si>
    <t>2x5</t>
  </si>
  <si>
    <t>-</t>
  </si>
  <si>
    <t>University of Peloponnese</t>
  </si>
  <si>
    <t>Tripoli</t>
  </si>
  <si>
    <t>G TRIPOLI03</t>
  </si>
  <si>
    <t>Jan Evangelısta Purkynĕ University</t>
  </si>
  <si>
    <t>Ústí nad Labem</t>
  </si>
  <si>
    <t>CZ USTINAD01</t>
  </si>
  <si>
    <t>Social Work</t>
  </si>
  <si>
    <t>1x5</t>
  </si>
  <si>
    <t>Università degli Studi di Torino</t>
  </si>
  <si>
    <t>Torino</t>
  </si>
  <si>
    <t>I TORINO01</t>
  </si>
  <si>
    <t>Political Sciences and Civics</t>
  </si>
  <si>
    <t>Università della Calabria</t>
  </si>
  <si>
    <t>Cosenza</t>
  </si>
  <si>
    <t>I COSENZA01</t>
  </si>
  <si>
    <t>Vytautus Magnus University</t>
  </si>
  <si>
    <t>Kaunas</t>
  </si>
  <si>
    <t>LT KAUNAS01</t>
  </si>
  <si>
    <t>International Balkan University</t>
  </si>
  <si>
    <t>Skopje</t>
  </si>
  <si>
    <t>MK SKOPJE04</t>
  </si>
  <si>
    <t>History</t>
  </si>
  <si>
    <t>University of Szeged</t>
  </si>
  <si>
    <t>Szeged</t>
  </si>
  <si>
    <t>HU SZEGED01</t>
  </si>
  <si>
    <t>İspanya / Spain</t>
  </si>
  <si>
    <t>Almanya / Germany</t>
  </si>
  <si>
    <t>Uniwersytet Warszawski</t>
  </si>
  <si>
    <t>Warsaw</t>
  </si>
  <si>
    <t>PL WARSZAW01</t>
  </si>
  <si>
    <t>Slovakya / Slovakia</t>
  </si>
  <si>
    <t>Univerzita sv.Cyrila a Metoda v Trnave</t>
  </si>
  <si>
    <t>Trnva</t>
  </si>
  <si>
    <t>SK TRNAVA02</t>
  </si>
  <si>
    <t>Eberhard Karls Universität Tübingen</t>
  </si>
  <si>
    <t>D TUBINGEN01</t>
  </si>
  <si>
    <t>Tübingen</t>
  </si>
  <si>
    <t>Universität Osnabrück</t>
  </si>
  <si>
    <t>Osnabrück</t>
  </si>
  <si>
    <t>D OSNABRU01</t>
  </si>
  <si>
    <t>Theology</t>
  </si>
  <si>
    <t>University of Wrocław</t>
  </si>
  <si>
    <t>Wrocław</t>
  </si>
  <si>
    <t>PL WROCLAW01</t>
  </si>
  <si>
    <t xml:space="preserve"> Philosophy</t>
  </si>
  <si>
    <t>Web sayfası / Web sites</t>
  </si>
  <si>
    <t>https://www.uni-tuebingen.de/</t>
  </si>
  <si>
    <t>http://www.uni-osnabrueck.de/</t>
  </si>
  <si>
    <t>http://www.unical.it/</t>
  </si>
  <si>
    <t>http://www.u-szeged.hu/</t>
  </si>
  <si>
    <t>http://www.uw.edu.pl/</t>
  </si>
  <si>
    <t>http://www.ucm.sk/</t>
  </si>
  <si>
    <t>http://uni.wroc.pl/</t>
  </si>
  <si>
    <t>http://www.unito.it/</t>
  </si>
  <si>
    <t>http://www.vdu.lt/</t>
  </si>
  <si>
    <t>http://www.uop.gr/,</t>
  </si>
  <si>
    <t>Ay / Months</t>
  </si>
  <si>
    <t>Komotini</t>
  </si>
  <si>
    <t>G KOMOTIN01</t>
  </si>
  <si>
    <t>http://duth.gr/</t>
  </si>
  <si>
    <t>D</t>
  </si>
  <si>
    <t>CZ</t>
  </si>
  <si>
    <t>I</t>
  </si>
  <si>
    <t>LT</t>
  </si>
  <si>
    <t>MK</t>
  </si>
  <si>
    <t>PL</t>
  </si>
  <si>
    <t>RO</t>
  </si>
  <si>
    <t>G</t>
  </si>
  <si>
    <t>E</t>
  </si>
  <si>
    <t>HU</t>
  </si>
  <si>
    <t>SK</t>
  </si>
  <si>
    <t>http://www.us.edu.pl/</t>
  </si>
  <si>
    <t>Psychology</t>
  </si>
  <si>
    <t>Katowice</t>
  </si>
  <si>
    <t>PL KATOWIC01</t>
  </si>
  <si>
    <t>Università di Pisa</t>
  </si>
  <si>
    <t>Pisa</t>
  </si>
  <si>
    <t>I PISA01</t>
  </si>
  <si>
    <t>1, 2</t>
  </si>
  <si>
    <t>1x7</t>
  </si>
  <si>
    <t>https://www.unipi.it/</t>
  </si>
  <si>
    <t>Alba Iulia</t>
  </si>
  <si>
    <t>RO ALBAIU01</t>
  </si>
  <si>
    <t>http://www.uab.ro/</t>
  </si>
  <si>
    <r>
      <t>Ülke/</t>
    </r>
    <r>
      <rPr>
        <b/>
        <i/>
        <sz val="10"/>
        <color indexed="9"/>
        <rFont val="Calibri"/>
        <family val="2"/>
        <charset val="162"/>
        <scheme val="minor"/>
      </rPr>
      <t>Country</t>
    </r>
  </si>
  <si>
    <r>
      <t>Üniversite/</t>
    </r>
    <r>
      <rPr>
        <b/>
        <i/>
        <sz val="10"/>
        <color indexed="9"/>
        <rFont val="Calibri"/>
        <family val="2"/>
        <charset val="162"/>
        <scheme val="minor"/>
      </rPr>
      <t>University</t>
    </r>
  </si>
  <si>
    <r>
      <t>Şehir/</t>
    </r>
    <r>
      <rPr>
        <b/>
        <i/>
        <sz val="10"/>
        <color indexed="9"/>
        <rFont val="Calibri"/>
        <family val="2"/>
        <charset val="162"/>
        <scheme val="minor"/>
      </rPr>
      <t>City</t>
    </r>
  </si>
  <si>
    <r>
      <t>Erasmus+ Kodu/</t>
    </r>
    <r>
      <rPr>
        <b/>
        <i/>
        <sz val="10"/>
        <color indexed="9"/>
        <rFont val="Calibri"/>
        <family val="2"/>
        <charset val="162"/>
        <scheme val="minor"/>
      </rPr>
      <t>Code</t>
    </r>
  </si>
  <si>
    <r>
      <t>Alan/</t>
    </r>
    <r>
      <rPr>
        <b/>
        <i/>
        <sz val="10"/>
        <color indexed="9"/>
        <rFont val="Calibri"/>
        <family val="2"/>
        <charset val="162"/>
        <scheme val="minor"/>
      </rPr>
      <t>Subject Area</t>
    </r>
  </si>
  <si>
    <r>
      <t xml:space="preserve">Öğrenim Hareketliliği / </t>
    </r>
    <r>
      <rPr>
        <b/>
        <i/>
        <sz val="10"/>
        <color indexed="9"/>
        <rFont val="Calibri"/>
        <family val="2"/>
        <charset val="162"/>
        <scheme val="minor"/>
      </rPr>
      <t>Mobility for Studies</t>
    </r>
  </si>
  <si>
    <r>
      <t xml:space="preserve">Kademe </t>
    </r>
    <r>
      <rPr>
        <b/>
        <i/>
        <sz val="10"/>
        <color indexed="9"/>
        <rFont val="Calibri"/>
        <family val="2"/>
        <charset val="162"/>
        <scheme val="minor"/>
      </rPr>
      <t>Cycle</t>
    </r>
  </si>
  <si>
    <r>
      <t>İktisadi ve İdari Bilimler Fakültesi/</t>
    </r>
    <r>
      <rPr>
        <b/>
        <i/>
        <sz val="10"/>
        <color indexed="8"/>
        <rFont val="Calibri"/>
        <family val="2"/>
        <charset val="162"/>
        <scheme val="minor"/>
      </rPr>
      <t>Faculty of Economic and Administrative Sciences</t>
    </r>
  </si>
  <si>
    <r>
      <t xml:space="preserve">Çek Cum. / </t>
    </r>
    <r>
      <rPr>
        <b/>
        <i/>
        <sz val="10"/>
        <color theme="1"/>
        <rFont val="Calibri"/>
        <family val="2"/>
        <charset val="162"/>
        <scheme val="minor"/>
      </rPr>
      <t>Czech Republic</t>
    </r>
  </si>
  <si>
    <r>
      <t xml:space="preserve">İtalya / </t>
    </r>
    <r>
      <rPr>
        <b/>
        <i/>
        <sz val="10"/>
        <color theme="1"/>
        <rFont val="Calibri"/>
        <family val="2"/>
        <charset val="162"/>
        <scheme val="minor"/>
      </rPr>
      <t>Italy</t>
    </r>
  </si>
  <si>
    <r>
      <t xml:space="preserve">Litvanya / </t>
    </r>
    <r>
      <rPr>
        <b/>
        <i/>
        <sz val="10"/>
        <color theme="1"/>
        <rFont val="Calibri"/>
        <family val="2"/>
        <charset val="162"/>
        <scheme val="minor"/>
      </rPr>
      <t>Lithuania</t>
    </r>
  </si>
  <si>
    <r>
      <t xml:space="preserve">Makedonya / </t>
    </r>
    <r>
      <rPr>
        <b/>
        <i/>
        <sz val="10"/>
        <color theme="1"/>
        <rFont val="Calibri"/>
        <family val="2"/>
        <charset val="162"/>
        <scheme val="minor"/>
      </rPr>
      <t>Macedonia</t>
    </r>
  </si>
  <si>
    <r>
      <t xml:space="preserve">Polonya / </t>
    </r>
    <r>
      <rPr>
        <b/>
        <i/>
        <sz val="10"/>
        <color theme="1"/>
        <rFont val="Calibri"/>
        <family val="2"/>
        <charset val="162"/>
        <scheme val="minor"/>
      </rPr>
      <t>Poland</t>
    </r>
  </si>
  <si>
    <r>
      <t xml:space="preserve">Yunanistan / </t>
    </r>
    <r>
      <rPr>
        <b/>
        <i/>
        <sz val="10"/>
        <color theme="1"/>
        <rFont val="Calibri"/>
        <family val="2"/>
        <charset val="162"/>
        <scheme val="minor"/>
      </rPr>
      <t>Greece</t>
    </r>
  </si>
  <si>
    <r>
      <t>Edebiyat Fakültesi/</t>
    </r>
    <r>
      <rPr>
        <b/>
        <i/>
        <sz val="10"/>
        <color theme="1"/>
        <rFont val="Calibri"/>
        <family val="2"/>
        <charset val="162"/>
        <scheme val="minor"/>
      </rPr>
      <t>Faculty of Arts</t>
    </r>
  </si>
  <si>
    <r>
      <t xml:space="preserve">Macaristan / </t>
    </r>
    <r>
      <rPr>
        <b/>
        <i/>
        <sz val="10"/>
        <color theme="1"/>
        <rFont val="Calibri"/>
        <family val="2"/>
        <charset val="162"/>
        <scheme val="minor"/>
      </rPr>
      <t>Hungary</t>
    </r>
  </si>
  <si>
    <r>
      <t xml:space="preserve">Almanya / </t>
    </r>
    <r>
      <rPr>
        <b/>
        <i/>
        <sz val="10"/>
        <color theme="1"/>
        <rFont val="Calibri"/>
        <family val="2"/>
        <charset val="162"/>
        <scheme val="minor"/>
      </rPr>
      <t>Germany</t>
    </r>
  </si>
  <si>
    <t>NL</t>
  </si>
  <si>
    <t>Hollanda / Netherlands</t>
  </si>
  <si>
    <t>Saxion University of Applied Sciences</t>
  </si>
  <si>
    <t>NL ENSCHED03</t>
  </si>
  <si>
    <t>http://www.saxion.edu</t>
  </si>
  <si>
    <r>
      <t xml:space="preserve">Eğitim Verme / </t>
    </r>
    <r>
      <rPr>
        <b/>
        <i/>
        <sz val="10"/>
        <color indexed="9"/>
        <rFont val="Calibri"/>
        <family val="2"/>
        <charset val="162"/>
        <scheme val="minor"/>
      </rPr>
      <t>Mobility for Teaching
(Days)</t>
    </r>
  </si>
  <si>
    <t>Sıra No.</t>
  </si>
  <si>
    <t>Masaryk University</t>
  </si>
  <si>
    <t>Brno</t>
  </si>
  <si>
    <t>CZ BRNO05</t>
  </si>
  <si>
    <t>1x6</t>
  </si>
  <si>
    <t>https://www.muni.cz/</t>
  </si>
  <si>
    <t xml:space="preserve">University of Alba Lulia </t>
  </si>
  <si>
    <t>Klaipeda University</t>
  </si>
  <si>
    <t>Klaipeda</t>
  </si>
  <si>
    <t>LT KLAIPED01</t>
  </si>
  <si>
    <t>www.ku.lt/en/</t>
  </si>
  <si>
    <t>E BILBAO02</t>
  </si>
  <si>
    <t>Vechta</t>
  </si>
  <si>
    <t>D VECHTA02</t>
  </si>
  <si>
    <t>2x7</t>
  </si>
  <si>
    <r>
      <t xml:space="preserve">Eğitim Alma / </t>
    </r>
    <r>
      <rPr>
        <b/>
        <i/>
        <sz val="10"/>
        <color indexed="9"/>
        <rFont val="Calibri"/>
        <family val="2"/>
        <charset val="162"/>
        <scheme val="minor"/>
      </rPr>
      <t>Mobility for Training 
(Days)</t>
    </r>
  </si>
  <si>
    <t>www.uni-vechta.de</t>
  </si>
  <si>
    <t>LTKAUNAS01</t>
  </si>
  <si>
    <t>Universita Degli Studi Di Cagliari</t>
  </si>
  <si>
    <t>Cagliari</t>
  </si>
  <si>
    <t>I CAGLIAR01</t>
  </si>
  <si>
    <t>www.unica.it</t>
  </si>
  <si>
    <t>History and Archeology</t>
  </si>
  <si>
    <t>412, 311</t>
  </si>
  <si>
    <t>Turkish Language acquisition/ Literature and Linguistics</t>
  </si>
  <si>
    <t>3x5</t>
  </si>
  <si>
    <t>Philosophy</t>
  </si>
  <si>
    <t>https://www.ibu.edu.mk/</t>
  </si>
  <si>
    <r>
      <t>Eğitim Fakültesi/</t>
    </r>
    <r>
      <rPr>
        <b/>
        <i/>
        <sz val="10"/>
        <color theme="1"/>
        <rFont val="Calibri"/>
        <family val="2"/>
        <charset val="162"/>
        <scheme val="minor"/>
      </rPr>
      <t>Faculty of Education</t>
    </r>
  </si>
  <si>
    <t>University of Valladolid</t>
  </si>
  <si>
    <t>Valladolid</t>
  </si>
  <si>
    <t>E VALLADO01</t>
  </si>
  <si>
    <t>https://www.uva.es</t>
  </si>
  <si>
    <t>Macaristan / Hungary</t>
  </si>
  <si>
    <t xml:space="preserve">University of Sopron </t>
  </si>
  <si>
    <t>Sopron</t>
  </si>
  <si>
    <t>HU SOPRON01</t>
  </si>
  <si>
    <t>http://international.uni-sopron.hu/home</t>
  </si>
  <si>
    <t>Psychological Counseling and Guidance</t>
  </si>
  <si>
    <t>Pre-school Teaching</t>
  </si>
  <si>
    <t>Heidelberg University</t>
  </si>
  <si>
    <t>Heidelberg</t>
  </si>
  <si>
    <t>D HEIDELB01</t>
  </si>
  <si>
    <t>http://www.uni-heidelberg.de/erasmus</t>
  </si>
  <si>
    <t xml:space="preserve">Eötvös Loránd University </t>
  </si>
  <si>
    <t>Budapeste</t>
  </si>
  <si>
    <t>HU BUDAPES01</t>
  </si>
  <si>
    <t>Dr. Öğr. Üyesi Selami VARLIK</t>
  </si>
  <si>
    <t>Dr. Öğr. Üyesi Özlem ÇAYKENT</t>
  </si>
  <si>
    <t>Dr. Öğr. Üyesi Oğuz KELEŞ</t>
  </si>
  <si>
    <t>Dr. Öğr. Üyesi Orhan KOCAMAN</t>
  </si>
  <si>
    <t>Dr. Öğr. Üyesi Nur AKBULUT KILIÇOĞLU</t>
  </si>
  <si>
    <t>Prof. Dr. Salime Leyla GÜRKAN</t>
  </si>
  <si>
    <t>Law</t>
  </si>
  <si>
    <t>Ass. Prof. Tuğba GÜLEŞ</t>
  </si>
  <si>
    <t>Deusto</t>
  </si>
  <si>
    <t>Hukuk Fakültesi /Faculty of Law</t>
  </si>
  <si>
    <t xml:space="preserve">I </t>
  </si>
  <si>
    <t>English Language and Literature</t>
  </si>
  <si>
    <t>Ass. Prof. Ümit Hasan USTA</t>
  </si>
  <si>
    <t>Munich</t>
  </si>
  <si>
    <t>D MUNCHEN01</t>
  </si>
  <si>
    <t>2x10</t>
  </si>
  <si>
    <t>Dr. Öğr. Üyesi Özgür KURT</t>
  </si>
  <si>
    <t>İtalya / Italy</t>
  </si>
  <si>
    <t>1,2,3</t>
  </si>
  <si>
    <t>2X10</t>
  </si>
  <si>
    <t>A KLAGENF01</t>
  </si>
  <si>
    <t>Klagenfurt</t>
  </si>
  <si>
    <t>Romanya / Romania</t>
  </si>
  <si>
    <t>A</t>
  </si>
  <si>
    <t>Universidade Autonoma De Lisboa</t>
  </si>
  <si>
    <t>Lisbon</t>
  </si>
  <si>
    <t>Portekiz / Portugal</t>
  </si>
  <si>
    <t>P LISBOA11</t>
  </si>
  <si>
    <t>İspanya/Spain</t>
  </si>
  <si>
    <t>Universidad Fernando Pessoa Canarias</t>
  </si>
  <si>
    <t>Canarias</t>
  </si>
  <si>
    <t>E LASPAL43</t>
  </si>
  <si>
    <t>E TENERIF21</t>
  </si>
  <si>
    <t xml:space="preserve">Canarias </t>
  </si>
  <si>
    <t>Economics</t>
  </si>
  <si>
    <r>
      <t>İlahiyat Fakülte</t>
    </r>
    <r>
      <rPr>
        <b/>
        <i/>
        <sz val="10"/>
        <color theme="1"/>
        <rFont val="Calibri"/>
        <family val="2"/>
        <charset val="162"/>
        <scheme val="minor"/>
      </rPr>
      <t>si/Faculty of Theology</t>
    </r>
  </si>
  <si>
    <t>RO BUCURES43</t>
  </si>
  <si>
    <t>Universitatea din Oradea</t>
  </si>
  <si>
    <t>Oradea</t>
  </si>
  <si>
    <t>RO ORADEA01</t>
  </si>
  <si>
    <t>www.uoradea.ro</t>
  </si>
  <si>
    <t>English translation and interpreting</t>
  </si>
  <si>
    <t>Dr. Öğr. Üyesi Sinan Okan ÇAVUŞ</t>
  </si>
  <si>
    <t>P SANTARE06</t>
  </si>
  <si>
    <t>Management information systems</t>
  </si>
  <si>
    <t>Dr. Öğr. Üyesi Zeynep ADAK</t>
  </si>
  <si>
    <t>https://www.islasantarem.pt/pt/</t>
  </si>
  <si>
    <t>Santarem</t>
  </si>
  <si>
    <t>Roma</t>
  </si>
  <si>
    <t>I ROMA16</t>
  </si>
  <si>
    <t>https://www.uniroma3.it/</t>
  </si>
  <si>
    <t>Universidad del Atlantico Medio</t>
  </si>
  <si>
    <t>E LASPAL48</t>
  </si>
  <si>
    <t>https://www.universidadatlanticomedio.es/</t>
  </si>
  <si>
    <t xml:space="preserve">Doç. Dr. Nesrin DUMAN </t>
  </si>
  <si>
    <t>https://www.deusto.es/es/inicio</t>
  </si>
  <si>
    <t>https://upb.ro/</t>
  </si>
  <si>
    <t>https://www.ufpcanarias.es/</t>
  </si>
  <si>
    <t>https://www.elte.hu/</t>
  </si>
  <si>
    <t>https://autonoma.pt/</t>
  </si>
  <si>
    <t>https://www.lmu.de/de/index.html</t>
  </si>
  <si>
    <t>https://universidadeuropea.com/conocenos/canarias/</t>
  </si>
  <si>
    <t>https://www.aau.at/</t>
  </si>
  <si>
    <t xml:space="preserve">Dr. Öğr. Üyesi Bilge ASLAN AÇAN </t>
  </si>
  <si>
    <t>BG SOFIA30</t>
  </si>
  <si>
    <t>1x8</t>
  </si>
  <si>
    <t>Bulgaristan / BULGARIAN</t>
  </si>
  <si>
    <t>BG</t>
  </si>
  <si>
    <t>Doç. Dr. Alphan Yusuf AKGÜL</t>
  </si>
  <si>
    <t>Yunanistan / Greece</t>
  </si>
  <si>
    <t>Matematik Öğretmenliği</t>
  </si>
  <si>
    <t xml:space="preserve">Slovenya / </t>
  </si>
  <si>
    <t>SI LJUBLJA01</t>
  </si>
  <si>
    <t>Dr. Öğr. Üyesi Aslı ÇAKIR MUTLU</t>
  </si>
  <si>
    <t xml:space="preserve">https://www.uni-lj.si/ </t>
  </si>
  <si>
    <t>Lübliyana</t>
  </si>
  <si>
    <t>Kozani</t>
  </si>
  <si>
    <t xml:space="preserve">
G KOZANI02</t>
  </si>
  <si>
    <t>G KOZANI02</t>
  </si>
  <si>
    <t>University of Western Macedonia</t>
  </si>
  <si>
    <t>University of Ljubljana</t>
  </si>
  <si>
    <t>https://www.uowm.gr/en/</t>
  </si>
  <si>
    <t>Universität Vechta</t>
  </si>
  <si>
    <t>Universität Klagenfurt</t>
  </si>
  <si>
    <t xml:space="preserve">Ludwig – Maximilians - Universität Munchen </t>
  </si>
  <si>
    <t>Enschede</t>
  </si>
  <si>
    <t>Universidad de Deusto</t>
  </si>
  <si>
    <t>UNIVERSIDAD EUROPEA DE CANARIAS SL,</t>
  </si>
  <si>
    <t>Universidad del Atlàntico Medio</t>
  </si>
  <si>
    <t>Universita degli Studi di Cagliari</t>
  </si>
  <si>
    <t>Università degli Studi Roma Tre</t>
  </si>
  <si>
    <t>ISLA- Santarem, Educação e Cultura Unipessoal</t>
  </si>
  <si>
    <t>Uniwersytet Slaski w Katowicach</t>
  </si>
  <si>
    <t>Democritus University of Thrace</t>
  </si>
  <si>
    <t>Bulgarian Academy of Sciences</t>
  </si>
  <si>
    <t>Bükreş</t>
  </si>
  <si>
    <t>Universitatea POLITEHNICA din București</t>
  </si>
  <si>
    <t>Sofya</t>
  </si>
  <si>
    <t>Avusturya / Austria</t>
  </si>
  <si>
    <t>Università degli Studi di Cagliari</t>
  </si>
  <si>
    <t>SL</t>
  </si>
  <si>
    <t>English language teaching</t>
  </si>
  <si>
    <t>Turkish language teaching</t>
  </si>
  <si>
    <t>Dr. Öğr. Üyesi Yasin YAVUZ</t>
  </si>
  <si>
    <t>PL WALBRZY04</t>
  </si>
  <si>
    <t>Akademia Nauk Stosowanych Angelusa Silesiusa</t>
  </si>
  <si>
    <t>Dr. Öğr. Üyesi Tolga TOPÇUBAŞI</t>
  </si>
  <si>
    <t>https://www.ans.edu.pl/erasmus</t>
  </si>
  <si>
    <t>Polonya / Poland</t>
  </si>
  <si>
    <t>Walbrzych</t>
  </si>
  <si>
    <t>P</t>
  </si>
  <si>
    <t>Education / Özel Eğitim Öğretmenliği</t>
  </si>
  <si>
    <t>Klaipėdos Valstybinė Kolegija</t>
  </si>
  <si>
    <t>Litvanya / Lithuania</t>
  </si>
  <si>
    <t>LT KLAIPED09</t>
  </si>
  <si>
    <t>Primary Education/Sınıf Öğretmenliği</t>
  </si>
  <si>
    <t>Education/Özel Eğitim Öğretmenliği</t>
  </si>
  <si>
    <t>Klaıpedia</t>
  </si>
  <si>
    <t>Language acquisition / English language teaching</t>
  </si>
  <si>
    <t>Idiomas / English language teaching</t>
  </si>
  <si>
    <t>Prof. Dr. Özgür ÜNAL ERİŞ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</si>
</sst>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u/>
      <sz val="10"/>
      <color theme="10"/>
      <name val="Calibri"/>
      <family val="2"/>
      <charset val="162"/>
      <scheme val="minor"/>
    </font>
    <font>
      <b/>
      <sz val="10"/>
      <color indexed="9"/>
      <name val="Calibri"/>
      <family val="2"/>
      <charset val="162"/>
      <scheme val="minor"/>
    </font>
    <font>
      <b/>
      <i/>
      <sz val="10"/>
      <color indexed="9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i/>
      <sz val="10"/>
      <color indexed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0"/>
      <color rgb="FF21252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sz val="10"/>
      <name val="Calibri"/>
      <family val="2"/>
      <charset val="162"/>
    </font>
    <font>
      <sz val="10"/>
      <color indexed="8"/>
      <name val="Calibri"/>
      <family val="2"/>
      <charset val="162"/>
    </font>
    <font>
      <u/>
      <sz val="10"/>
      <color theme="10"/>
      <name val="Calibri"/>
      <family val="2"/>
      <charset val="162"/>
    </font>
    <font>
      <sz val="10"/>
      <color rgb="FF212529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22">
    <xf numFmtId="0" fontId="0" fillId="0" borderId="0" xfId="0"/>
    <xf numFmtId="0" fontId="5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2" fillId="0" borderId="1" xfId="2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/>
    </xf>
    <xf numFmtId="0" fontId="2" fillId="0" borderId="3" xfId="2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0" fontId="16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9" xfId="2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2" fillId="0" borderId="11" xfId="2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textRotation="90" wrapText="1"/>
    </xf>
    <xf numFmtId="0" fontId="7" fillId="2" borderId="12" xfId="1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</cellXfs>
  <cellStyles count="3">
    <cellStyle name="Köprü" xfId="2" builtinId="8"/>
    <cellStyle name="Normal" xfId="0" builtinId="0"/>
    <cellStyle name="Normal_Foaie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xion.edu/" TargetMode="External"/><Relationship Id="rId18" Type="http://schemas.openxmlformats.org/officeDocument/2006/relationships/hyperlink" Target="http://www.unica.it/" TargetMode="External"/><Relationship Id="rId26" Type="http://schemas.openxmlformats.org/officeDocument/2006/relationships/hyperlink" Target="https://www.uva.es/" TargetMode="External"/><Relationship Id="rId39" Type="http://schemas.openxmlformats.org/officeDocument/2006/relationships/hyperlink" Target="https://www.lmu.de/de/index.html" TargetMode="External"/><Relationship Id="rId21" Type="http://schemas.openxmlformats.org/officeDocument/2006/relationships/hyperlink" Target="https://www.ibu.edu.mk/" TargetMode="External"/><Relationship Id="rId34" Type="http://schemas.openxmlformats.org/officeDocument/2006/relationships/hyperlink" Target="https://www.universidadatlanticomedio.es/" TargetMode="External"/><Relationship Id="rId42" Type="http://schemas.openxmlformats.org/officeDocument/2006/relationships/hyperlink" Target="https://upb.ro/" TargetMode="External"/><Relationship Id="rId47" Type="http://schemas.openxmlformats.org/officeDocument/2006/relationships/hyperlink" Target="https://www.uowm.gr/en/" TargetMode="External"/><Relationship Id="rId50" Type="http://schemas.openxmlformats.org/officeDocument/2006/relationships/hyperlink" Target="https://www.uni-lj.si/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www.ucm.sk/" TargetMode="External"/><Relationship Id="rId2" Type="http://schemas.openxmlformats.org/officeDocument/2006/relationships/hyperlink" Target="http://www.uni-osnabrueck.de/" TargetMode="External"/><Relationship Id="rId16" Type="http://schemas.openxmlformats.org/officeDocument/2006/relationships/hyperlink" Target="http://www.uni-vechta.de/" TargetMode="External"/><Relationship Id="rId29" Type="http://schemas.openxmlformats.org/officeDocument/2006/relationships/hyperlink" Target="https://www.islasantarem.pt/pt/" TargetMode="External"/><Relationship Id="rId11" Type="http://schemas.openxmlformats.org/officeDocument/2006/relationships/hyperlink" Target="http://www.us.edu.pl/" TargetMode="External"/><Relationship Id="rId24" Type="http://schemas.openxmlformats.org/officeDocument/2006/relationships/hyperlink" Target="http://www.uni-heidelberg.de/erasmus" TargetMode="External"/><Relationship Id="rId32" Type="http://schemas.openxmlformats.org/officeDocument/2006/relationships/hyperlink" Target="https://www.universidadatlanticomedio.es/" TargetMode="External"/><Relationship Id="rId37" Type="http://schemas.openxmlformats.org/officeDocument/2006/relationships/hyperlink" Target="https://www.elte.hu/" TargetMode="External"/><Relationship Id="rId40" Type="http://schemas.openxmlformats.org/officeDocument/2006/relationships/hyperlink" Target="https://universidadeuropea.com/conocenos/canarias/" TargetMode="External"/><Relationship Id="rId45" Type="http://schemas.openxmlformats.org/officeDocument/2006/relationships/hyperlink" Target="https://www.uowm.gr/en/" TargetMode="External"/><Relationship Id="rId53" Type="http://schemas.openxmlformats.org/officeDocument/2006/relationships/hyperlink" Target="https://www.uva.es/" TargetMode="External"/><Relationship Id="rId5" Type="http://schemas.openxmlformats.org/officeDocument/2006/relationships/hyperlink" Target="http://uni.wroc.pl/" TargetMode="External"/><Relationship Id="rId10" Type="http://schemas.openxmlformats.org/officeDocument/2006/relationships/hyperlink" Target="http://www.uop.gr/," TargetMode="External"/><Relationship Id="rId19" Type="http://schemas.openxmlformats.org/officeDocument/2006/relationships/hyperlink" Target="http://www.unica.it/" TargetMode="External"/><Relationship Id="rId31" Type="http://schemas.openxmlformats.org/officeDocument/2006/relationships/hyperlink" Target="https://www.uniroma3.it/" TargetMode="External"/><Relationship Id="rId44" Type="http://schemas.openxmlformats.org/officeDocument/2006/relationships/hyperlink" Target="http://duth.gr/" TargetMode="External"/><Relationship Id="rId52" Type="http://schemas.openxmlformats.org/officeDocument/2006/relationships/hyperlink" Target="https://www.ibu.edu.mk/" TargetMode="External"/><Relationship Id="rId4" Type="http://schemas.openxmlformats.org/officeDocument/2006/relationships/hyperlink" Target="http://www.u-szeged.hu/" TargetMode="External"/><Relationship Id="rId9" Type="http://schemas.openxmlformats.org/officeDocument/2006/relationships/hyperlink" Target="http://www.vdu.lt/" TargetMode="External"/><Relationship Id="rId14" Type="http://schemas.openxmlformats.org/officeDocument/2006/relationships/hyperlink" Target="https://www.muni.cz/" TargetMode="External"/><Relationship Id="rId22" Type="http://schemas.openxmlformats.org/officeDocument/2006/relationships/hyperlink" Target="https://www.uva.es/" TargetMode="External"/><Relationship Id="rId27" Type="http://schemas.openxmlformats.org/officeDocument/2006/relationships/hyperlink" Target="https://www.ibu.edu.mk/" TargetMode="External"/><Relationship Id="rId30" Type="http://schemas.openxmlformats.org/officeDocument/2006/relationships/hyperlink" Target="https://www.uniroma3.it/" TargetMode="External"/><Relationship Id="rId35" Type="http://schemas.openxmlformats.org/officeDocument/2006/relationships/hyperlink" Target="http://www.unica.it/" TargetMode="External"/><Relationship Id="rId43" Type="http://schemas.openxmlformats.org/officeDocument/2006/relationships/hyperlink" Target="http://duth.gr/" TargetMode="External"/><Relationship Id="rId48" Type="http://schemas.openxmlformats.org/officeDocument/2006/relationships/hyperlink" Target="https://www.uowm.gr/en/" TargetMode="External"/><Relationship Id="rId8" Type="http://schemas.openxmlformats.org/officeDocument/2006/relationships/hyperlink" Target="http://www.unical.it/" TargetMode="External"/><Relationship Id="rId51" Type="http://schemas.openxmlformats.org/officeDocument/2006/relationships/hyperlink" Target="https://www.ibu.edu.mk/" TargetMode="External"/><Relationship Id="rId3" Type="http://schemas.openxmlformats.org/officeDocument/2006/relationships/hyperlink" Target="http://www.unical.it/" TargetMode="External"/><Relationship Id="rId12" Type="http://schemas.openxmlformats.org/officeDocument/2006/relationships/hyperlink" Target="http://www.uab.ro/" TargetMode="External"/><Relationship Id="rId17" Type="http://schemas.openxmlformats.org/officeDocument/2006/relationships/hyperlink" Target="http://www.vdu.lt/" TargetMode="External"/><Relationship Id="rId25" Type="http://schemas.openxmlformats.org/officeDocument/2006/relationships/hyperlink" Target="https://www.deusto.es/es/inicio" TargetMode="External"/><Relationship Id="rId33" Type="http://schemas.openxmlformats.org/officeDocument/2006/relationships/hyperlink" Target="https://www.universidadatlanticomedio.es/" TargetMode="External"/><Relationship Id="rId38" Type="http://schemas.openxmlformats.org/officeDocument/2006/relationships/hyperlink" Target="https://autonoma.pt/" TargetMode="External"/><Relationship Id="rId46" Type="http://schemas.openxmlformats.org/officeDocument/2006/relationships/hyperlink" Target="https://www.uowm.gr/en/" TargetMode="External"/><Relationship Id="rId20" Type="http://schemas.openxmlformats.org/officeDocument/2006/relationships/hyperlink" Target="https://www.ibu.edu.mk/" TargetMode="External"/><Relationship Id="rId41" Type="http://schemas.openxmlformats.org/officeDocument/2006/relationships/hyperlink" Target="https://www.aau.at/" TargetMode="External"/><Relationship Id="rId54" Type="http://schemas.openxmlformats.org/officeDocument/2006/relationships/hyperlink" Target="https://www.ibu.edu.mk/" TargetMode="External"/><Relationship Id="rId1" Type="http://schemas.openxmlformats.org/officeDocument/2006/relationships/hyperlink" Target="https://www.uni-tuebingen.de/" TargetMode="External"/><Relationship Id="rId6" Type="http://schemas.openxmlformats.org/officeDocument/2006/relationships/hyperlink" Target="http://www.uw.edu.pl/" TargetMode="External"/><Relationship Id="rId15" Type="http://schemas.openxmlformats.org/officeDocument/2006/relationships/hyperlink" Target="http://www.ku.lt/en/" TargetMode="External"/><Relationship Id="rId23" Type="http://schemas.openxmlformats.org/officeDocument/2006/relationships/hyperlink" Target="http://international.uni-sopron.hu/home" TargetMode="External"/><Relationship Id="rId28" Type="http://schemas.openxmlformats.org/officeDocument/2006/relationships/hyperlink" Target="http://www.uoradea.ro/" TargetMode="External"/><Relationship Id="rId36" Type="http://schemas.openxmlformats.org/officeDocument/2006/relationships/hyperlink" Target="https://www.ufpcanarias.es/" TargetMode="External"/><Relationship Id="rId49" Type="http://schemas.openxmlformats.org/officeDocument/2006/relationships/hyperlink" Target="https://upb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8"/>
  <sheetViews>
    <sheetView tabSelected="1" zoomScaleNormal="100" zoomScalePageLayoutView="85" workbookViewId="0">
      <pane xSplit="8" ySplit="3" topLeftCell="I94" activePane="bottomRight" state="frozen"/>
      <selection pane="topRight" activeCell="J1" sqref="J1"/>
      <selection pane="bottomLeft" activeCell="A4" sqref="A4"/>
      <selection pane="bottomRight" activeCell="N30" sqref="N30"/>
    </sheetView>
  </sheetViews>
  <sheetFormatPr defaultRowHeight="12.75" x14ac:dyDescent="0.25"/>
  <cols>
    <col min="1" max="1" width="4" style="1" bestFit="1" customWidth="1"/>
    <col min="2" max="2" width="4.7109375" style="5" customWidth="1"/>
    <col min="3" max="3" width="21.85546875" style="3" bestFit="1" customWidth="1"/>
    <col min="4" max="4" width="28" style="4" customWidth="1"/>
    <col min="5" max="5" width="15.28515625" style="4" bestFit="1" customWidth="1"/>
    <col min="6" max="6" width="16.42578125" style="1" customWidth="1"/>
    <col min="7" max="7" width="30.28515625" style="1" customWidth="1"/>
    <col min="8" max="8" width="9.85546875" style="1" bestFit="1" customWidth="1"/>
    <col min="9" max="9" width="4.5703125" style="1" customWidth="1"/>
    <col min="10" max="10" width="4.42578125" style="1" customWidth="1"/>
    <col min="11" max="11" width="4.5703125" style="1" customWidth="1"/>
    <col min="12" max="12" width="7.42578125" style="1" customWidth="1"/>
    <col min="13" max="13" width="5.5703125" style="1" customWidth="1"/>
    <col min="14" max="14" width="29.28515625" style="5" customWidth="1"/>
    <col min="15" max="15" width="49.28515625" style="1" customWidth="1"/>
    <col min="16" max="16384" width="9.140625" style="5"/>
  </cols>
  <sheetData>
    <row r="1" spans="1:15" s="6" customFormat="1" x14ac:dyDescent="0.25">
      <c r="A1" s="300" t="s">
        <v>114</v>
      </c>
      <c r="B1" s="300" t="s">
        <v>91</v>
      </c>
      <c r="C1" s="300"/>
      <c r="D1" s="300" t="s">
        <v>92</v>
      </c>
      <c r="E1" s="300" t="s">
        <v>93</v>
      </c>
      <c r="F1" s="300" t="s">
        <v>94</v>
      </c>
      <c r="G1" s="300" t="s">
        <v>95</v>
      </c>
      <c r="H1" s="26" t="s">
        <v>0</v>
      </c>
      <c r="I1" s="300" t="s">
        <v>96</v>
      </c>
      <c r="J1" s="300"/>
      <c r="K1" s="300"/>
      <c r="L1" s="302" t="s">
        <v>113</v>
      </c>
      <c r="M1" s="302" t="s">
        <v>129</v>
      </c>
      <c r="N1" s="300" t="s">
        <v>3</v>
      </c>
      <c r="O1" s="308" t="s">
        <v>52</v>
      </c>
    </row>
    <row r="2" spans="1:15" s="6" customFormat="1" ht="63.75" thickBot="1" x14ac:dyDescent="0.3">
      <c r="A2" s="301"/>
      <c r="B2" s="301"/>
      <c r="C2" s="301"/>
      <c r="D2" s="301"/>
      <c r="E2" s="301"/>
      <c r="F2" s="301"/>
      <c r="G2" s="304"/>
      <c r="H2" s="2" t="s">
        <v>1</v>
      </c>
      <c r="I2" s="18" t="s">
        <v>2</v>
      </c>
      <c r="J2" s="18" t="s">
        <v>63</v>
      </c>
      <c r="K2" s="18" t="s">
        <v>97</v>
      </c>
      <c r="L2" s="303"/>
      <c r="M2" s="303"/>
      <c r="N2" s="301"/>
      <c r="O2" s="309"/>
    </row>
    <row r="3" spans="1:15" ht="13.5" thickBot="1" x14ac:dyDescent="0.3">
      <c r="A3" s="305" t="s">
        <v>98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7"/>
    </row>
    <row r="4" spans="1:15" s="7" customFormat="1" x14ac:dyDescent="0.25">
      <c r="A4" s="32">
        <v>1</v>
      </c>
      <c r="B4" s="85" t="s">
        <v>67</v>
      </c>
      <c r="C4" s="80" t="s">
        <v>33</v>
      </c>
      <c r="D4" s="186" t="s">
        <v>243</v>
      </c>
      <c r="E4" s="17" t="s">
        <v>126</v>
      </c>
      <c r="F4" s="97" t="s">
        <v>127</v>
      </c>
      <c r="G4" s="16" t="s">
        <v>13</v>
      </c>
      <c r="H4" s="25">
        <v>923</v>
      </c>
      <c r="I4" s="16">
        <v>2</v>
      </c>
      <c r="J4" s="16">
        <v>5</v>
      </c>
      <c r="K4" s="16" t="s">
        <v>85</v>
      </c>
      <c r="L4" s="16" t="s">
        <v>128</v>
      </c>
      <c r="M4" s="16" t="s">
        <v>14</v>
      </c>
      <c r="N4" s="87" t="s">
        <v>224</v>
      </c>
      <c r="O4" s="20" t="s">
        <v>130</v>
      </c>
    </row>
    <row r="5" spans="1:15" s="7" customFormat="1" x14ac:dyDescent="0.25">
      <c r="A5" s="252">
        <v>2</v>
      </c>
      <c r="B5" s="268" t="s">
        <v>68</v>
      </c>
      <c r="C5" s="295" t="s">
        <v>99</v>
      </c>
      <c r="D5" s="272" t="s">
        <v>10</v>
      </c>
      <c r="E5" s="267" t="s">
        <v>11</v>
      </c>
      <c r="F5" s="252" t="s">
        <v>12</v>
      </c>
      <c r="G5" s="273" t="s">
        <v>4</v>
      </c>
      <c r="H5" s="273" t="s">
        <v>137</v>
      </c>
      <c r="I5" s="12">
        <v>2</v>
      </c>
      <c r="J5" s="12">
        <v>5</v>
      </c>
      <c r="K5" s="12">
        <v>1</v>
      </c>
      <c r="L5" s="277" t="s">
        <v>5</v>
      </c>
      <c r="M5" s="277" t="s">
        <v>6</v>
      </c>
      <c r="N5" s="274"/>
      <c r="O5" s="267" t="s">
        <v>11</v>
      </c>
    </row>
    <row r="6" spans="1:15" s="7" customFormat="1" x14ac:dyDescent="0.25">
      <c r="A6" s="252"/>
      <c r="B6" s="269"/>
      <c r="C6" s="296"/>
      <c r="D6" s="272"/>
      <c r="E6" s="267"/>
      <c r="F6" s="252"/>
      <c r="G6" s="273"/>
      <c r="H6" s="273"/>
      <c r="I6" s="9">
        <v>2</v>
      </c>
      <c r="J6" s="9">
        <v>5</v>
      </c>
      <c r="K6" s="9">
        <v>2</v>
      </c>
      <c r="L6" s="277"/>
      <c r="M6" s="277"/>
      <c r="N6" s="276"/>
      <c r="O6" s="267"/>
    </row>
    <row r="7" spans="1:15" s="7" customFormat="1" x14ac:dyDescent="0.25">
      <c r="A7" s="31">
        <v>3</v>
      </c>
      <c r="B7" s="269"/>
      <c r="C7" s="296"/>
      <c r="D7" s="191" t="s">
        <v>115</v>
      </c>
      <c r="E7" s="15" t="s">
        <v>116</v>
      </c>
      <c r="F7" s="98" t="s">
        <v>117</v>
      </c>
      <c r="G7" s="16" t="s">
        <v>13</v>
      </c>
      <c r="H7" s="22">
        <v>923</v>
      </c>
      <c r="I7" s="9">
        <v>1</v>
      </c>
      <c r="J7" s="9">
        <v>6</v>
      </c>
      <c r="K7" s="9">
        <v>1</v>
      </c>
      <c r="L7" s="12" t="s">
        <v>118</v>
      </c>
      <c r="M7" s="12" t="s">
        <v>14</v>
      </c>
      <c r="N7" s="234" t="s">
        <v>224</v>
      </c>
      <c r="O7" s="149" t="s">
        <v>119</v>
      </c>
    </row>
    <row r="8" spans="1:15" s="7" customFormat="1" x14ac:dyDescent="0.25">
      <c r="A8" s="252">
        <v>4</v>
      </c>
      <c r="B8" s="268" t="s">
        <v>69</v>
      </c>
      <c r="C8" s="295" t="s">
        <v>100</v>
      </c>
      <c r="D8" s="287" t="s">
        <v>250</v>
      </c>
      <c r="E8" s="253" t="s">
        <v>133</v>
      </c>
      <c r="F8" s="259" t="s">
        <v>134</v>
      </c>
      <c r="G8" s="265" t="s">
        <v>18</v>
      </c>
      <c r="H8" s="265">
        <v>312</v>
      </c>
      <c r="I8" s="28">
        <v>1</v>
      </c>
      <c r="J8" s="28">
        <v>5</v>
      </c>
      <c r="K8" s="28">
        <v>1</v>
      </c>
      <c r="L8" s="29" t="s">
        <v>5</v>
      </c>
      <c r="M8" s="29" t="s">
        <v>6</v>
      </c>
      <c r="N8" s="274" t="s">
        <v>281</v>
      </c>
      <c r="O8" s="279" t="s">
        <v>135</v>
      </c>
    </row>
    <row r="9" spans="1:15" s="7" customFormat="1" x14ac:dyDescent="0.25">
      <c r="A9" s="252"/>
      <c r="B9" s="269"/>
      <c r="C9" s="296"/>
      <c r="D9" s="289"/>
      <c r="E9" s="255"/>
      <c r="F9" s="261"/>
      <c r="G9" s="266"/>
      <c r="H9" s="266"/>
      <c r="I9" s="28">
        <v>1</v>
      </c>
      <c r="J9" s="28">
        <v>5</v>
      </c>
      <c r="K9" s="28">
        <v>2</v>
      </c>
      <c r="L9" s="29" t="s">
        <v>5</v>
      </c>
      <c r="M9" s="29" t="s">
        <v>6</v>
      </c>
      <c r="N9" s="275"/>
      <c r="O9" s="280"/>
    </row>
    <row r="10" spans="1:15" s="7" customFormat="1" x14ac:dyDescent="0.25">
      <c r="A10" s="31">
        <v>5</v>
      </c>
      <c r="B10" s="269"/>
      <c r="C10" s="296"/>
      <c r="D10" s="191" t="s">
        <v>19</v>
      </c>
      <c r="E10" s="15" t="s">
        <v>20</v>
      </c>
      <c r="F10" s="98" t="s">
        <v>21</v>
      </c>
      <c r="G10" s="10" t="s">
        <v>18</v>
      </c>
      <c r="H10" s="22">
        <v>312</v>
      </c>
      <c r="I10" s="9">
        <v>1</v>
      </c>
      <c r="J10" s="9">
        <v>5</v>
      </c>
      <c r="K10" s="9">
        <v>2</v>
      </c>
      <c r="L10" s="12" t="s">
        <v>5</v>
      </c>
      <c r="M10" s="12" t="s">
        <v>6</v>
      </c>
      <c r="N10" s="275"/>
      <c r="O10" s="149" t="s">
        <v>55</v>
      </c>
    </row>
    <row r="11" spans="1:15" s="7" customFormat="1" x14ac:dyDescent="0.25">
      <c r="A11" s="130">
        <v>6</v>
      </c>
      <c r="B11" s="269"/>
      <c r="C11" s="296"/>
      <c r="D11" s="191" t="s">
        <v>251</v>
      </c>
      <c r="E11" s="135" t="s">
        <v>209</v>
      </c>
      <c r="F11" s="130" t="s">
        <v>210</v>
      </c>
      <c r="G11" s="134" t="s">
        <v>18</v>
      </c>
      <c r="H11" s="134">
        <v>312</v>
      </c>
      <c r="I11" s="130">
        <v>2</v>
      </c>
      <c r="J11" s="130">
        <v>6</v>
      </c>
      <c r="K11" s="130">
        <v>2.2999999999999998</v>
      </c>
      <c r="L11" s="139" t="s">
        <v>5</v>
      </c>
      <c r="M11" s="139" t="s">
        <v>6</v>
      </c>
      <c r="N11" s="275"/>
      <c r="O11" s="149"/>
    </row>
    <row r="12" spans="1:15" s="7" customFormat="1" x14ac:dyDescent="0.25">
      <c r="A12" s="31">
        <v>7</v>
      </c>
      <c r="B12" s="270"/>
      <c r="C12" s="299"/>
      <c r="D12" s="187" t="s">
        <v>82</v>
      </c>
      <c r="E12" s="15" t="s">
        <v>83</v>
      </c>
      <c r="F12" s="98" t="s">
        <v>84</v>
      </c>
      <c r="G12" s="10" t="s">
        <v>18</v>
      </c>
      <c r="H12" s="22">
        <v>312</v>
      </c>
      <c r="I12" s="9">
        <v>2</v>
      </c>
      <c r="J12" s="9">
        <v>20</v>
      </c>
      <c r="K12" s="9" t="s">
        <v>85</v>
      </c>
      <c r="L12" s="12" t="s">
        <v>86</v>
      </c>
      <c r="M12" s="12" t="s">
        <v>6</v>
      </c>
      <c r="N12" s="276"/>
      <c r="O12" s="149" t="s">
        <v>87</v>
      </c>
    </row>
    <row r="13" spans="1:15" s="7" customFormat="1" x14ac:dyDescent="0.25">
      <c r="A13" s="31">
        <v>8</v>
      </c>
      <c r="B13" s="268" t="s">
        <v>70</v>
      </c>
      <c r="C13" s="295" t="s">
        <v>101</v>
      </c>
      <c r="D13" s="187" t="s">
        <v>121</v>
      </c>
      <c r="E13" s="15" t="s">
        <v>122</v>
      </c>
      <c r="F13" s="98" t="s">
        <v>123</v>
      </c>
      <c r="G13" s="10" t="s">
        <v>13</v>
      </c>
      <c r="H13" s="22">
        <v>923</v>
      </c>
      <c r="I13" s="9">
        <v>2</v>
      </c>
      <c r="J13" s="9">
        <v>5</v>
      </c>
      <c r="K13" s="9">
        <v>1</v>
      </c>
      <c r="L13" s="12" t="s">
        <v>14</v>
      </c>
      <c r="M13" s="12" t="s">
        <v>14</v>
      </c>
      <c r="N13" s="12" t="s">
        <v>224</v>
      </c>
      <c r="O13" s="148" t="s">
        <v>124</v>
      </c>
    </row>
    <row r="14" spans="1:15" s="7" customFormat="1" x14ac:dyDescent="0.25">
      <c r="A14" s="252">
        <v>9</v>
      </c>
      <c r="B14" s="269"/>
      <c r="C14" s="296"/>
      <c r="D14" s="287" t="s">
        <v>22</v>
      </c>
      <c r="E14" s="253" t="s">
        <v>23</v>
      </c>
      <c r="F14" s="259" t="s">
        <v>131</v>
      </c>
      <c r="G14" s="265" t="s">
        <v>4</v>
      </c>
      <c r="H14" s="27">
        <v>412</v>
      </c>
      <c r="I14" s="21">
        <v>2</v>
      </c>
      <c r="J14" s="21">
        <v>5</v>
      </c>
      <c r="K14" s="21">
        <v>1</v>
      </c>
      <c r="L14" s="23" t="s">
        <v>5</v>
      </c>
      <c r="M14" s="23" t="s">
        <v>6</v>
      </c>
      <c r="N14" s="274"/>
      <c r="O14" s="278" t="s">
        <v>61</v>
      </c>
    </row>
    <row r="15" spans="1:15" s="7" customFormat="1" x14ac:dyDescent="0.25">
      <c r="A15" s="252"/>
      <c r="B15" s="269"/>
      <c r="C15" s="296"/>
      <c r="D15" s="288"/>
      <c r="E15" s="254"/>
      <c r="F15" s="261"/>
      <c r="G15" s="266"/>
      <c r="H15" s="22">
        <v>311</v>
      </c>
      <c r="I15" s="21">
        <v>2</v>
      </c>
      <c r="J15" s="21">
        <v>5</v>
      </c>
      <c r="K15" s="21">
        <v>2</v>
      </c>
      <c r="L15" s="23" t="s">
        <v>5</v>
      </c>
      <c r="M15" s="23" t="s">
        <v>6</v>
      </c>
      <c r="N15" s="276"/>
      <c r="O15" s="251"/>
    </row>
    <row r="16" spans="1:15" s="7" customFormat="1" x14ac:dyDescent="0.25">
      <c r="A16" s="252">
        <v>10</v>
      </c>
      <c r="B16" s="269"/>
      <c r="C16" s="296"/>
      <c r="D16" s="288"/>
      <c r="E16" s="254"/>
      <c r="F16" s="252" t="s">
        <v>24</v>
      </c>
      <c r="G16" s="273" t="s">
        <v>18</v>
      </c>
      <c r="H16" s="273">
        <v>312</v>
      </c>
      <c r="I16" s="252">
        <v>2</v>
      </c>
      <c r="J16" s="252">
        <v>5</v>
      </c>
      <c r="K16" s="9">
        <v>1</v>
      </c>
      <c r="L16" s="277" t="s">
        <v>5</v>
      </c>
      <c r="M16" s="277" t="s">
        <v>6</v>
      </c>
      <c r="N16" s="277" t="s">
        <v>281</v>
      </c>
      <c r="O16" s="278" t="s">
        <v>61</v>
      </c>
    </row>
    <row r="17" spans="1:15" s="7" customFormat="1" x14ac:dyDescent="0.25">
      <c r="A17" s="252"/>
      <c r="B17" s="270"/>
      <c r="C17" s="299"/>
      <c r="D17" s="289"/>
      <c r="E17" s="255"/>
      <c r="F17" s="252"/>
      <c r="G17" s="273"/>
      <c r="H17" s="273"/>
      <c r="I17" s="252"/>
      <c r="J17" s="252"/>
      <c r="K17" s="9">
        <v>2</v>
      </c>
      <c r="L17" s="277"/>
      <c r="M17" s="277"/>
      <c r="N17" s="277"/>
      <c r="O17" s="251"/>
    </row>
    <row r="18" spans="1:15" s="7" customFormat="1" x14ac:dyDescent="0.25">
      <c r="A18" s="31">
        <v>11</v>
      </c>
      <c r="B18" s="11" t="s">
        <v>71</v>
      </c>
      <c r="C18" s="8" t="s">
        <v>102</v>
      </c>
      <c r="D18" s="61" t="s">
        <v>25</v>
      </c>
      <c r="E18" s="15" t="s">
        <v>26</v>
      </c>
      <c r="F18" s="98" t="s">
        <v>27</v>
      </c>
      <c r="G18" s="10" t="s">
        <v>18</v>
      </c>
      <c r="H18" s="27">
        <v>312</v>
      </c>
      <c r="I18" s="9">
        <v>2</v>
      </c>
      <c r="J18" s="9">
        <v>5</v>
      </c>
      <c r="K18" s="9">
        <v>1.2</v>
      </c>
      <c r="L18" s="12" t="s">
        <v>5</v>
      </c>
      <c r="M18" s="12" t="s">
        <v>5</v>
      </c>
      <c r="N18" s="73" t="s">
        <v>281</v>
      </c>
      <c r="O18" s="33" t="s">
        <v>141</v>
      </c>
    </row>
    <row r="19" spans="1:15" s="7" customFormat="1" x14ac:dyDescent="0.25">
      <c r="A19" s="61">
        <v>12</v>
      </c>
      <c r="B19" s="201" t="s">
        <v>71</v>
      </c>
      <c r="C19" s="203" t="s">
        <v>102</v>
      </c>
      <c r="D19" s="61" t="s">
        <v>25</v>
      </c>
      <c r="E19" s="204" t="s">
        <v>26</v>
      </c>
      <c r="F19" s="200" t="s">
        <v>27</v>
      </c>
      <c r="G19" s="205" t="s">
        <v>4</v>
      </c>
      <c r="H19" s="206">
        <v>311</v>
      </c>
      <c r="I19" s="200">
        <v>2</v>
      </c>
      <c r="J19" s="200">
        <v>5</v>
      </c>
      <c r="K19" s="200">
        <v>1.2</v>
      </c>
      <c r="L19" s="208" t="s">
        <v>5</v>
      </c>
      <c r="M19" s="208" t="s">
        <v>5</v>
      </c>
      <c r="N19" s="208"/>
      <c r="O19" s="102" t="s">
        <v>141</v>
      </c>
    </row>
    <row r="20" spans="1:15" s="7" customFormat="1" x14ac:dyDescent="0.25">
      <c r="A20" s="91">
        <v>13</v>
      </c>
      <c r="B20" s="89" t="s">
        <v>184</v>
      </c>
      <c r="C20" s="90" t="s">
        <v>259</v>
      </c>
      <c r="D20" s="61" t="s">
        <v>244</v>
      </c>
      <c r="E20" s="95" t="s">
        <v>182</v>
      </c>
      <c r="F20" s="98" t="s">
        <v>181</v>
      </c>
      <c r="G20" s="94" t="s">
        <v>18</v>
      </c>
      <c r="H20" s="92">
        <v>312</v>
      </c>
      <c r="I20" s="91">
        <v>4</v>
      </c>
      <c r="J20" s="91">
        <v>5</v>
      </c>
      <c r="K20" s="91" t="s">
        <v>179</v>
      </c>
      <c r="L20" s="93" t="s">
        <v>180</v>
      </c>
      <c r="M20" s="93" t="s">
        <v>180</v>
      </c>
      <c r="N20" s="93" t="s">
        <v>281</v>
      </c>
      <c r="O20" s="102" t="s">
        <v>223</v>
      </c>
    </row>
    <row r="21" spans="1:15" s="7" customFormat="1" x14ac:dyDescent="0.25">
      <c r="A21" s="31">
        <v>14</v>
      </c>
      <c r="B21" s="89" t="s">
        <v>73</v>
      </c>
      <c r="C21" s="96" t="s">
        <v>183</v>
      </c>
      <c r="D21" s="190" t="s">
        <v>120</v>
      </c>
      <c r="E21" s="12" t="s">
        <v>88</v>
      </c>
      <c r="F21" s="101" t="s">
        <v>89</v>
      </c>
      <c r="G21" s="9" t="s">
        <v>13</v>
      </c>
      <c r="H21" s="21">
        <v>923</v>
      </c>
      <c r="I21" s="9">
        <v>3</v>
      </c>
      <c r="J21" s="9">
        <v>5</v>
      </c>
      <c r="K21" s="9" t="s">
        <v>85</v>
      </c>
      <c r="L21" s="12">
        <v>3</v>
      </c>
      <c r="M21" s="12" t="s">
        <v>139</v>
      </c>
      <c r="N21" s="12" t="s">
        <v>224</v>
      </c>
      <c r="O21" s="150" t="s">
        <v>90</v>
      </c>
    </row>
    <row r="22" spans="1:15" s="7" customFormat="1" x14ac:dyDescent="0.25">
      <c r="A22" s="259">
        <v>15</v>
      </c>
      <c r="B22" s="282" t="s">
        <v>74</v>
      </c>
      <c r="C22" s="294" t="s">
        <v>104</v>
      </c>
      <c r="D22" s="267" t="s">
        <v>7</v>
      </c>
      <c r="E22" s="272" t="s">
        <v>8</v>
      </c>
      <c r="F22" s="252" t="s">
        <v>9</v>
      </c>
      <c r="G22" s="273" t="s">
        <v>4</v>
      </c>
      <c r="H22" s="273" t="s">
        <v>137</v>
      </c>
      <c r="I22" s="12">
        <v>2</v>
      </c>
      <c r="J22" s="12">
        <v>5</v>
      </c>
      <c r="K22" s="12">
        <v>1</v>
      </c>
      <c r="L22" s="277" t="s">
        <v>5</v>
      </c>
      <c r="M22" s="277" t="s">
        <v>6</v>
      </c>
      <c r="N22" s="277"/>
      <c r="O22" s="286" t="s">
        <v>62</v>
      </c>
    </row>
    <row r="23" spans="1:15" s="7" customFormat="1" x14ac:dyDescent="0.25">
      <c r="A23" s="261"/>
      <c r="B23" s="282"/>
      <c r="C23" s="294"/>
      <c r="D23" s="267"/>
      <c r="E23" s="272"/>
      <c r="F23" s="252"/>
      <c r="G23" s="273"/>
      <c r="H23" s="273"/>
      <c r="I23" s="12">
        <v>2</v>
      </c>
      <c r="J23" s="12">
        <v>5</v>
      </c>
      <c r="K23" s="12">
        <v>2</v>
      </c>
      <c r="L23" s="277"/>
      <c r="M23" s="277"/>
      <c r="N23" s="277"/>
      <c r="O23" s="279"/>
    </row>
    <row r="24" spans="1:15" s="7" customFormat="1" x14ac:dyDescent="0.25">
      <c r="A24" s="31">
        <v>16</v>
      </c>
      <c r="B24" s="282"/>
      <c r="C24" s="294"/>
      <c r="D24" s="272" t="s">
        <v>254</v>
      </c>
      <c r="E24" s="272" t="s">
        <v>64</v>
      </c>
      <c r="F24" s="252" t="s">
        <v>65</v>
      </c>
      <c r="G24" s="10" t="s">
        <v>18</v>
      </c>
      <c r="H24" s="22">
        <v>312</v>
      </c>
      <c r="I24" s="12">
        <v>2</v>
      </c>
      <c r="J24" s="12">
        <v>5</v>
      </c>
      <c r="K24" s="12">
        <v>1</v>
      </c>
      <c r="L24" s="12" t="s">
        <v>14</v>
      </c>
      <c r="M24" s="12" t="s">
        <v>6</v>
      </c>
      <c r="N24" s="73" t="s">
        <v>281</v>
      </c>
      <c r="O24" s="286" t="s">
        <v>66</v>
      </c>
    </row>
    <row r="25" spans="1:15" s="7" customFormat="1" ht="25.5" customHeight="1" x14ac:dyDescent="0.25">
      <c r="A25" s="31">
        <v>17</v>
      </c>
      <c r="B25" s="282"/>
      <c r="C25" s="294"/>
      <c r="D25" s="272"/>
      <c r="E25" s="272"/>
      <c r="F25" s="252"/>
      <c r="G25" s="9" t="s">
        <v>13</v>
      </c>
      <c r="H25" s="21">
        <v>923</v>
      </c>
      <c r="I25" s="9">
        <v>2</v>
      </c>
      <c r="J25" s="9">
        <v>5</v>
      </c>
      <c r="K25" s="9">
        <v>1</v>
      </c>
      <c r="L25" s="12" t="s">
        <v>14</v>
      </c>
      <c r="M25" s="12" t="s">
        <v>6</v>
      </c>
      <c r="N25" s="152" t="s">
        <v>224</v>
      </c>
      <c r="O25" s="279"/>
    </row>
    <row r="26" spans="1:15" s="7" customFormat="1" ht="25.5" x14ac:dyDescent="0.25">
      <c r="A26" s="107">
        <v>18</v>
      </c>
      <c r="B26" s="110" t="s">
        <v>75</v>
      </c>
      <c r="C26" s="109" t="s">
        <v>32</v>
      </c>
      <c r="D26" s="187" t="s">
        <v>248</v>
      </c>
      <c r="E26" s="108" t="s">
        <v>194</v>
      </c>
      <c r="F26" s="107" t="s">
        <v>193</v>
      </c>
      <c r="G26" s="107" t="s">
        <v>195</v>
      </c>
      <c r="H26" s="107">
        <v>311</v>
      </c>
      <c r="I26" s="107">
        <v>5</v>
      </c>
      <c r="J26" s="107">
        <v>5</v>
      </c>
      <c r="K26" s="107">
        <v>1.2</v>
      </c>
      <c r="L26" s="111" t="s">
        <v>139</v>
      </c>
      <c r="M26" s="111" t="s">
        <v>139</v>
      </c>
      <c r="N26" s="111"/>
      <c r="O26" s="149" t="s">
        <v>222</v>
      </c>
    </row>
    <row r="27" spans="1:15" s="7" customFormat="1" ht="25.5" x14ac:dyDescent="0.25">
      <c r="A27" s="31">
        <v>19</v>
      </c>
      <c r="B27" s="11" t="s">
        <v>108</v>
      </c>
      <c r="C27" s="8" t="s">
        <v>109</v>
      </c>
      <c r="D27" s="187" t="s">
        <v>110</v>
      </c>
      <c r="E27" s="13" t="s">
        <v>246</v>
      </c>
      <c r="F27" s="98" t="s">
        <v>111</v>
      </c>
      <c r="G27" s="9" t="s">
        <v>13</v>
      </c>
      <c r="H27" s="24">
        <v>762</v>
      </c>
      <c r="I27" s="9">
        <v>2</v>
      </c>
      <c r="J27" s="9">
        <v>5</v>
      </c>
      <c r="K27" s="13">
        <v>1</v>
      </c>
      <c r="L27" s="9" t="s">
        <v>5</v>
      </c>
      <c r="M27" s="19" t="s">
        <v>5</v>
      </c>
      <c r="N27" s="73" t="s">
        <v>224</v>
      </c>
      <c r="O27" s="149" t="s">
        <v>112</v>
      </c>
    </row>
    <row r="28" spans="1:15" s="7" customFormat="1" x14ac:dyDescent="0.25">
      <c r="A28" s="122">
        <v>20</v>
      </c>
      <c r="B28" s="115" t="s">
        <v>73</v>
      </c>
      <c r="C28" s="112" t="s">
        <v>183</v>
      </c>
      <c r="D28" s="187" t="s">
        <v>198</v>
      </c>
      <c r="E28" s="113" t="s">
        <v>199</v>
      </c>
      <c r="F28" s="114" t="s">
        <v>200</v>
      </c>
      <c r="G28" s="114" t="s">
        <v>4</v>
      </c>
      <c r="H28" s="113">
        <v>412.31099999999998</v>
      </c>
      <c r="I28" s="114">
        <v>2</v>
      </c>
      <c r="J28" s="114">
        <v>5</v>
      </c>
      <c r="K28" s="113">
        <v>1.2</v>
      </c>
      <c r="L28" s="114" t="s">
        <v>5</v>
      </c>
      <c r="M28" s="114" t="s">
        <v>5</v>
      </c>
      <c r="N28" s="116"/>
      <c r="O28" s="72" t="s">
        <v>201</v>
      </c>
    </row>
    <row r="29" spans="1:15" s="7" customFormat="1" ht="15" customHeight="1" x14ac:dyDescent="0.25">
      <c r="A29" s="130">
        <v>21</v>
      </c>
      <c r="B29" s="131" t="s">
        <v>69</v>
      </c>
      <c r="C29" s="136" t="s">
        <v>178</v>
      </c>
      <c r="D29" s="184" t="s">
        <v>251</v>
      </c>
      <c r="E29" s="133" t="s">
        <v>209</v>
      </c>
      <c r="F29" s="128" t="s">
        <v>210</v>
      </c>
      <c r="G29" s="130" t="s">
        <v>195</v>
      </c>
      <c r="H29" s="132">
        <v>311</v>
      </c>
      <c r="I29" s="130">
        <v>2</v>
      </c>
      <c r="J29" s="130">
        <v>6</v>
      </c>
      <c r="K29" s="132">
        <v>2.2999999999999998</v>
      </c>
      <c r="L29" s="130" t="s">
        <v>5</v>
      </c>
      <c r="M29" s="130" t="s">
        <v>6</v>
      </c>
      <c r="N29" s="139"/>
      <c r="O29" s="121" t="s">
        <v>211</v>
      </c>
    </row>
    <row r="30" spans="1:15" s="7" customFormat="1" ht="15" customHeight="1" x14ac:dyDescent="0.2">
      <c r="A30" s="222">
        <v>22</v>
      </c>
      <c r="B30" s="175"/>
      <c r="C30" s="180" t="s">
        <v>230</v>
      </c>
      <c r="D30" s="192" t="s">
        <v>240</v>
      </c>
      <c r="E30" s="173" t="s">
        <v>237</v>
      </c>
      <c r="F30" s="194" t="s">
        <v>238</v>
      </c>
      <c r="G30" s="174" t="s">
        <v>195</v>
      </c>
      <c r="H30" s="176">
        <v>311</v>
      </c>
      <c r="I30" s="174">
        <v>2</v>
      </c>
      <c r="J30" s="174">
        <v>5</v>
      </c>
      <c r="K30" s="176" t="s">
        <v>179</v>
      </c>
      <c r="L30" s="174" t="s">
        <v>5</v>
      </c>
      <c r="M30" s="174" t="s">
        <v>5</v>
      </c>
      <c r="N30" s="178"/>
      <c r="O30" s="197" t="s">
        <v>242</v>
      </c>
    </row>
    <row r="31" spans="1:15" s="7" customFormat="1" ht="15" customHeight="1" x14ac:dyDescent="0.2">
      <c r="A31" s="222">
        <v>23</v>
      </c>
      <c r="B31" s="175" t="s">
        <v>74</v>
      </c>
      <c r="C31" s="180" t="s">
        <v>230</v>
      </c>
      <c r="D31" s="192" t="s">
        <v>240</v>
      </c>
      <c r="E31" s="173" t="s">
        <v>237</v>
      </c>
      <c r="F31" s="193" t="s">
        <v>239</v>
      </c>
      <c r="G31" s="176" t="s">
        <v>205</v>
      </c>
      <c r="H31" s="176">
        <v>610</v>
      </c>
      <c r="I31" s="174">
        <v>2</v>
      </c>
      <c r="J31" s="174">
        <v>5</v>
      </c>
      <c r="K31" s="176">
        <v>1</v>
      </c>
      <c r="L31" s="174" t="s">
        <v>5</v>
      </c>
      <c r="M31" s="174" t="s">
        <v>5</v>
      </c>
      <c r="N31" s="178" t="s">
        <v>206</v>
      </c>
      <c r="O31" s="197" t="s">
        <v>242</v>
      </c>
    </row>
    <row r="32" spans="1:15" s="7" customFormat="1" ht="25.5" x14ac:dyDescent="0.25">
      <c r="A32" s="61">
        <v>24</v>
      </c>
      <c r="B32" s="125" t="s">
        <v>271</v>
      </c>
      <c r="C32" s="126" t="s">
        <v>187</v>
      </c>
      <c r="D32" s="187" t="s">
        <v>252</v>
      </c>
      <c r="E32" s="124" t="s">
        <v>208</v>
      </c>
      <c r="F32" s="127" t="s">
        <v>204</v>
      </c>
      <c r="G32" s="124" t="s">
        <v>205</v>
      </c>
      <c r="H32" s="124">
        <v>610</v>
      </c>
      <c r="I32" s="122">
        <v>2</v>
      </c>
      <c r="J32" s="122">
        <v>5</v>
      </c>
      <c r="K32" s="124">
        <v>1</v>
      </c>
      <c r="L32" s="122" t="s">
        <v>5</v>
      </c>
      <c r="M32" s="122" t="s">
        <v>5</v>
      </c>
      <c r="N32" s="123" t="s">
        <v>206</v>
      </c>
      <c r="O32" s="72" t="s">
        <v>207</v>
      </c>
    </row>
    <row r="33" spans="1:15" ht="13.5" thickBot="1" x14ac:dyDescent="0.3">
      <c r="A33" s="283" t="s">
        <v>105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5"/>
    </row>
    <row r="34" spans="1:15" s="7" customFormat="1" x14ac:dyDescent="0.25">
      <c r="A34" s="262">
        <v>1</v>
      </c>
      <c r="B34" s="268" t="s">
        <v>69</v>
      </c>
      <c r="C34" s="295" t="s">
        <v>100</v>
      </c>
      <c r="D34" s="287" t="s">
        <v>260</v>
      </c>
      <c r="E34" s="253" t="s">
        <v>133</v>
      </c>
      <c r="F34" s="259" t="s">
        <v>134</v>
      </c>
      <c r="G34" s="265" t="s">
        <v>136</v>
      </c>
      <c r="H34" s="265">
        <v>222</v>
      </c>
      <c r="I34" s="28">
        <v>1</v>
      </c>
      <c r="J34" s="28">
        <v>5</v>
      </c>
      <c r="K34" s="28">
        <v>1</v>
      </c>
      <c r="L34" s="29" t="s">
        <v>5</v>
      </c>
      <c r="M34" s="29" t="s">
        <v>6</v>
      </c>
      <c r="N34" s="274" t="s">
        <v>162</v>
      </c>
      <c r="O34" s="279" t="s">
        <v>135</v>
      </c>
    </row>
    <row r="35" spans="1:15" s="7" customFormat="1" x14ac:dyDescent="0.25">
      <c r="A35" s="263"/>
      <c r="B35" s="269"/>
      <c r="C35" s="296"/>
      <c r="D35" s="288"/>
      <c r="E35" s="254"/>
      <c r="F35" s="260"/>
      <c r="G35" s="281"/>
      <c r="H35" s="281"/>
      <c r="I35" s="51">
        <v>1</v>
      </c>
      <c r="J35" s="51">
        <v>5</v>
      </c>
      <c r="K35" s="51">
        <v>2</v>
      </c>
      <c r="L35" s="62" t="s">
        <v>5</v>
      </c>
      <c r="M35" s="62" t="s">
        <v>6</v>
      </c>
      <c r="N35" s="275"/>
      <c r="O35" s="279"/>
    </row>
    <row r="36" spans="1:15" s="7" customFormat="1" x14ac:dyDescent="0.25">
      <c r="A36" s="264"/>
      <c r="B36" s="269"/>
      <c r="C36" s="296"/>
      <c r="D36" s="289"/>
      <c r="E36" s="255"/>
      <c r="F36" s="261"/>
      <c r="G36" s="266"/>
      <c r="H36" s="266"/>
      <c r="I36" s="51">
        <v>1</v>
      </c>
      <c r="J36" s="51">
        <v>5</v>
      </c>
      <c r="K36" s="51">
        <v>3</v>
      </c>
      <c r="L36" s="62" t="s">
        <v>5</v>
      </c>
      <c r="M36" s="62" t="s">
        <v>6</v>
      </c>
      <c r="N36" s="276"/>
      <c r="O36" s="279"/>
    </row>
    <row r="37" spans="1:15" s="7" customFormat="1" ht="13.5" thickBot="1" x14ac:dyDescent="0.3">
      <c r="A37" s="140">
        <v>2</v>
      </c>
      <c r="B37" s="269"/>
      <c r="C37" s="296"/>
      <c r="D37" s="189" t="s">
        <v>251</v>
      </c>
      <c r="E37" s="138" t="s">
        <v>209</v>
      </c>
      <c r="F37" s="129" t="s">
        <v>210</v>
      </c>
      <c r="G37" s="244" t="s">
        <v>28</v>
      </c>
      <c r="H37" s="137">
        <v>222</v>
      </c>
      <c r="I37" s="130">
        <v>2</v>
      </c>
      <c r="J37" s="130">
        <v>6</v>
      </c>
      <c r="K37" s="130">
        <v>2.2999999999999998</v>
      </c>
      <c r="L37" s="139" t="s">
        <v>5</v>
      </c>
      <c r="M37" s="139" t="s">
        <v>6</v>
      </c>
      <c r="N37" s="141" t="s">
        <v>162</v>
      </c>
      <c r="O37" s="148" t="s">
        <v>211</v>
      </c>
    </row>
    <row r="38" spans="1:15" s="7" customFormat="1" x14ac:dyDescent="0.25">
      <c r="A38" s="56">
        <v>3</v>
      </c>
      <c r="B38" s="269"/>
      <c r="C38" s="296"/>
      <c r="D38" s="187" t="s">
        <v>15</v>
      </c>
      <c r="E38" s="52" t="s">
        <v>16</v>
      </c>
      <c r="F38" s="98" t="s">
        <v>17</v>
      </c>
      <c r="G38" s="242" t="s">
        <v>79</v>
      </c>
      <c r="H38" s="63">
        <v>313</v>
      </c>
      <c r="I38" s="55">
        <v>2</v>
      </c>
      <c r="J38" s="51">
        <v>5</v>
      </c>
      <c r="K38" s="51">
        <v>1</v>
      </c>
      <c r="L38" s="51" t="s">
        <v>5</v>
      </c>
      <c r="M38" s="51" t="s">
        <v>6</v>
      </c>
      <c r="N38" s="46" t="s">
        <v>215</v>
      </c>
      <c r="O38" s="148" t="s">
        <v>60</v>
      </c>
    </row>
    <row r="39" spans="1:15" s="7" customFormat="1" ht="15" customHeight="1" x14ac:dyDescent="0.25">
      <c r="A39" s="262">
        <v>4</v>
      </c>
      <c r="B39" s="269"/>
      <c r="C39" s="296"/>
      <c r="D39" s="256" t="s">
        <v>19</v>
      </c>
      <c r="E39" s="256" t="s">
        <v>20</v>
      </c>
      <c r="F39" s="259" t="s">
        <v>21</v>
      </c>
      <c r="G39" s="259" t="s">
        <v>28</v>
      </c>
      <c r="H39" s="259">
        <v>222</v>
      </c>
      <c r="I39" s="268">
        <v>1</v>
      </c>
      <c r="J39" s="259">
        <v>5</v>
      </c>
      <c r="K39" s="88">
        <v>1</v>
      </c>
      <c r="L39" s="259" t="s">
        <v>5</v>
      </c>
      <c r="M39" s="259"/>
      <c r="N39" s="256" t="s">
        <v>162</v>
      </c>
      <c r="O39" s="278" t="s">
        <v>55</v>
      </c>
    </row>
    <row r="40" spans="1:15" s="7" customFormat="1" x14ac:dyDescent="0.25">
      <c r="A40" s="264"/>
      <c r="B40" s="269"/>
      <c r="C40" s="296"/>
      <c r="D40" s="258"/>
      <c r="E40" s="258"/>
      <c r="F40" s="261"/>
      <c r="G40" s="261"/>
      <c r="H40" s="261"/>
      <c r="I40" s="270"/>
      <c r="J40" s="261"/>
      <c r="K40" s="88">
        <v>2</v>
      </c>
      <c r="L40" s="261"/>
      <c r="M40" s="261"/>
      <c r="N40" s="258"/>
      <c r="O40" s="290"/>
    </row>
    <row r="41" spans="1:15" s="7" customFormat="1" x14ac:dyDescent="0.25">
      <c r="A41" s="292">
        <v>5</v>
      </c>
      <c r="B41" s="269"/>
      <c r="C41" s="296"/>
      <c r="D41" s="267" t="s">
        <v>19</v>
      </c>
      <c r="E41" s="267" t="s">
        <v>20</v>
      </c>
      <c r="F41" s="252" t="s">
        <v>21</v>
      </c>
      <c r="G41" s="265" t="s">
        <v>140</v>
      </c>
      <c r="H41" s="265">
        <v>223</v>
      </c>
      <c r="I41" s="259">
        <v>1</v>
      </c>
      <c r="J41" s="259">
        <v>5</v>
      </c>
      <c r="K41" s="51">
        <v>1</v>
      </c>
      <c r="L41" s="274" t="s">
        <v>5</v>
      </c>
      <c r="M41" s="259" t="s">
        <v>6</v>
      </c>
      <c r="N41" s="256" t="s">
        <v>161</v>
      </c>
      <c r="O41" s="290"/>
    </row>
    <row r="42" spans="1:15" s="7" customFormat="1" x14ac:dyDescent="0.25">
      <c r="A42" s="292"/>
      <c r="B42" s="269"/>
      <c r="C42" s="296"/>
      <c r="D42" s="267"/>
      <c r="E42" s="267"/>
      <c r="F42" s="252"/>
      <c r="G42" s="266"/>
      <c r="H42" s="266"/>
      <c r="I42" s="261"/>
      <c r="J42" s="261"/>
      <c r="K42" s="51">
        <v>2</v>
      </c>
      <c r="L42" s="276"/>
      <c r="M42" s="261"/>
      <c r="N42" s="258"/>
      <c r="O42" s="291"/>
    </row>
    <row r="43" spans="1:15" s="7" customFormat="1" ht="25.5" x14ac:dyDescent="0.25">
      <c r="A43" s="56">
        <v>6</v>
      </c>
      <c r="B43" s="55" t="s">
        <v>71</v>
      </c>
      <c r="C43" s="59" t="s">
        <v>102</v>
      </c>
      <c r="D43" s="61" t="s">
        <v>25</v>
      </c>
      <c r="E43" s="60" t="s">
        <v>26</v>
      </c>
      <c r="F43" s="98" t="s">
        <v>27</v>
      </c>
      <c r="G43" s="58" t="s">
        <v>138</v>
      </c>
      <c r="H43" s="58">
        <v>23</v>
      </c>
      <c r="I43" s="51">
        <v>2</v>
      </c>
      <c r="J43" s="51">
        <v>5</v>
      </c>
      <c r="K43" s="51">
        <v>1</v>
      </c>
      <c r="L43" s="62" t="s">
        <v>5</v>
      </c>
      <c r="M43" s="62" t="s">
        <v>6</v>
      </c>
      <c r="N43" s="62" t="s">
        <v>229</v>
      </c>
      <c r="O43" s="72" t="s">
        <v>141</v>
      </c>
    </row>
    <row r="44" spans="1:15" s="7" customFormat="1" x14ac:dyDescent="0.25">
      <c r="A44" s="292">
        <v>7</v>
      </c>
      <c r="B44" s="268" t="s">
        <v>76</v>
      </c>
      <c r="C44" s="294" t="s">
        <v>106</v>
      </c>
      <c r="D44" s="272" t="s">
        <v>29</v>
      </c>
      <c r="E44" s="272" t="s">
        <v>30</v>
      </c>
      <c r="F44" s="252" t="s">
        <v>31</v>
      </c>
      <c r="G44" s="252" t="s">
        <v>28</v>
      </c>
      <c r="H44" s="252">
        <v>222</v>
      </c>
      <c r="I44" s="51">
        <v>2</v>
      </c>
      <c r="J44" s="51">
        <v>5</v>
      </c>
      <c r="K44" s="51">
        <v>1</v>
      </c>
      <c r="L44" s="252" t="s">
        <v>5</v>
      </c>
      <c r="M44" s="252" t="s">
        <v>6</v>
      </c>
      <c r="N44" s="252" t="s">
        <v>162</v>
      </c>
      <c r="O44" s="278" t="s">
        <v>56</v>
      </c>
    </row>
    <row r="45" spans="1:15" s="7" customFormat="1" x14ac:dyDescent="0.25">
      <c r="A45" s="292"/>
      <c r="B45" s="269"/>
      <c r="C45" s="294"/>
      <c r="D45" s="272"/>
      <c r="E45" s="272"/>
      <c r="F45" s="252"/>
      <c r="G45" s="252"/>
      <c r="H45" s="252"/>
      <c r="I45" s="51">
        <v>2</v>
      </c>
      <c r="J45" s="51">
        <v>5</v>
      </c>
      <c r="K45" s="51">
        <v>2</v>
      </c>
      <c r="L45" s="252"/>
      <c r="M45" s="252"/>
      <c r="N45" s="252"/>
      <c r="O45" s="250"/>
    </row>
    <row r="46" spans="1:15" s="7" customFormat="1" x14ac:dyDescent="0.25">
      <c r="A46" s="292"/>
      <c r="B46" s="270"/>
      <c r="C46" s="294"/>
      <c r="D46" s="272"/>
      <c r="E46" s="272"/>
      <c r="F46" s="252"/>
      <c r="G46" s="252"/>
      <c r="H46" s="252"/>
      <c r="I46" s="9">
        <v>1</v>
      </c>
      <c r="J46" s="9">
        <v>5</v>
      </c>
      <c r="K46" s="9">
        <v>3</v>
      </c>
      <c r="L46" s="252"/>
      <c r="M46" s="252"/>
      <c r="N46" s="252"/>
      <c r="O46" s="251"/>
    </row>
    <row r="47" spans="1:15" s="7" customFormat="1" x14ac:dyDescent="0.25">
      <c r="A47" s="262">
        <v>8</v>
      </c>
      <c r="B47" s="268" t="s">
        <v>72</v>
      </c>
      <c r="C47" s="295" t="s">
        <v>103</v>
      </c>
      <c r="D47" s="272" t="s">
        <v>48</v>
      </c>
      <c r="E47" s="272" t="s">
        <v>49</v>
      </c>
      <c r="F47" s="272" t="s">
        <v>50</v>
      </c>
      <c r="G47" s="273" t="s">
        <v>51</v>
      </c>
      <c r="H47" s="273">
        <v>223</v>
      </c>
      <c r="I47" s="252">
        <v>4</v>
      </c>
      <c r="J47" s="9">
        <v>5</v>
      </c>
      <c r="K47" s="9">
        <v>1</v>
      </c>
      <c r="L47" s="252" t="s">
        <v>5</v>
      </c>
      <c r="M47" s="252" t="s">
        <v>6</v>
      </c>
      <c r="N47" s="272" t="s">
        <v>161</v>
      </c>
      <c r="O47" s="278" t="s">
        <v>59</v>
      </c>
    </row>
    <row r="48" spans="1:15" s="7" customFormat="1" x14ac:dyDescent="0.25">
      <c r="A48" s="263"/>
      <c r="B48" s="269"/>
      <c r="C48" s="296"/>
      <c r="D48" s="272"/>
      <c r="E48" s="272"/>
      <c r="F48" s="272"/>
      <c r="G48" s="273"/>
      <c r="H48" s="273"/>
      <c r="I48" s="252"/>
      <c r="J48" s="9">
        <v>5</v>
      </c>
      <c r="K48" s="9">
        <v>2</v>
      </c>
      <c r="L48" s="252"/>
      <c r="M48" s="252"/>
      <c r="N48" s="272"/>
      <c r="O48" s="250"/>
    </row>
    <row r="49" spans="1:15" s="7" customFormat="1" x14ac:dyDescent="0.25">
      <c r="A49" s="264"/>
      <c r="B49" s="269"/>
      <c r="C49" s="296"/>
      <c r="D49" s="272"/>
      <c r="E49" s="272"/>
      <c r="F49" s="272"/>
      <c r="G49" s="273"/>
      <c r="H49" s="273"/>
      <c r="I49" s="252"/>
      <c r="J49" s="9">
        <v>5</v>
      </c>
      <c r="K49" s="9">
        <v>3</v>
      </c>
      <c r="L49" s="252"/>
      <c r="M49" s="252"/>
      <c r="N49" s="272"/>
      <c r="O49" s="251"/>
    </row>
    <row r="50" spans="1:15" s="7" customFormat="1" x14ac:dyDescent="0.25">
      <c r="A50" s="292">
        <v>9</v>
      </c>
      <c r="B50" s="269"/>
      <c r="C50" s="296"/>
      <c r="D50" s="272" t="s">
        <v>34</v>
      </c>
      <c r="E50" s="272" t="s">
        <v>35</v>
      </c>
      <c r="F50" s="272" t="s">
        <v>36</v>
      </c>
      <c r="G50" s="252" t="s">
        <v>28</v>
      </c>
      <c r="H50" s="252">
        <v>222</v>
      </c>
      <c r="I50" s="252">
        <v>1</v>
      </c>
      <c r="J50" s="252">
        <v>5</v>
      </c>
      <c r="K50" s="9">
        <v>1</v>
      </c>
      <c r="L50" s="252" t="s">
        <v>5</v>
      </c>
      <c r="M50" s="252" t="s">
        <v>6</v>
      </c>
      <c r="N50" s="252" t="s">
        <v>162</v>
      </c>
      <c r="O50" s="249" t="s">
        <v>57</v>
      </c>
    </row>
    <row r="51" spans="1:15" s="7" customFormat="1" x14ac:dyDescent="0.25">
      <c r="A51" s="292"/>
      <c r="B51" s="269"/>
      <c r="C51" s="296"/>
      <c r="D51" s="272"/>
      <c r="E51" s="272"/>
      <c r="F51" s="272"/>
      <c r="G51" s="252"/>
      <c r="H51" s="252"/>
      <c r="I51" s="252"/>
      <c r="J51" s="252"/>
      <c r="K51" s="9">
        <v>2</v>
      </c>
      <c r="L51" s="252"/>
      <c r="M51" s="252"/>
      <c r="N51" s="252"/>
      <c r="O51" s="250"/>
    </row>
    <row r="52" spans="1:15" s="7" customFormat="1" x14ac:dyDescent="0.25">
      <c r="A52" s="292"/>
      <c r="B52" s="269"/>
      <c r="C52" s="296"/>
      <c r="D52" s="272"/>
      <c r="E52" s="272"/>
      <c r="F52" s="272"/>
      <c r="G52" s="252"/>
      <c r="H52" s="252"/>
      <c r="I52" s="252"/>
      <c r="J52" s="252"/>
      <c r="K52" s="9">
        <v>3</v>
      </c>
      <c r="L52" s="252"/>
      <c r="M52" s="252"/>
      <c r="N52" s="252"/>
      <c r="O52" s="251"/>
    </row>
    <row r="53" spans="1:15" s="7" customFormat="1" x14ac:dyDescent="0.25">
      <c r="A53" s="262">
        <v>10</v>
      </c>
      <c r="B53" s="269"/>
      <c r="C53" s="296"/>
      <c r="D53" s="253" t="s">
        <v>253</v>
      </c>
      <c r="E53" s="256" t="s">
        <v>80</v>
      </c>
      <c r="F53" s="256" t="s">
        <v>81</v>
      </c>
      <c r="G53" s="273" t="s">
        <v>51</v>
      </c>
      <c r="H53" s="259">
        <v>223</v>
      </c>
      <c r="I53" s="53">
        <v>1</v>
      </c>
      <c r="J53" s="259">
        <v>5</v>
      </c>
      <c r="K53" s="30">
        <v>1</v>
      </c>
      <c r="L53" s="252" t="s">
        <v>5</v>
      </c>
      <c r="M53" s="252" t="s">
        <v>5</v>
      </c>
      <c r="N53" s="259" t="s">
        <v>161</v>
      </c>
      <c r="O53" s="278" t="s">
        <v>78</v>
      </c>
    </row>
    <row r="54" spans="1:15" s="7" customFormat="1" x14ac:dyDescent="0.25">
      <c r="A54" s="263"/>
      <c r="B54" s="269"/>
      <c r="C54" s="296"/>
      <c r="D54" s="254"/>
      <c r="E54" s="257"/>
      <c r="F54" s="257"/>
      <c r="G54" s="273"/>
      <c r="H54" s="260"/>
      <c r="I54" s="53">
        <v>1</v>
      </c>
      <c r="J54" s="260"/>
      <c r="K54" s="30">
        <v>2</v>
      </c>
      <c r="L54" s="252"/>
      <c r="M54" s="252"/>
      <c r="N54" s="260"/>
      <c r="O54" s="290"/>
    </row>
    <row r="55" spans="1:15" s="7" customFormat="1" ht="13.5" thickBot="1" x14ac:dyDescent="0.3">
      <c r="A55" s="264"/>
      <c r="B55" s="269"/>
      <c r="C55" s="296"/>
      <c r="D55" s="254"/>
      <c r="E55" s="257"/>
      <c r="F55" s="257"/>
      <c r="G55" s="273"/>
      <c r="H55" s="261"/>
      <c r="I55" s="53">
        <v>1</v>
      </c>
      <c r="J55" s="261"/>
      <c r="K55" s="30">
        <v>3</v>
      </c>
      <c r="L55" s="252"/>
      <c r="M55" s="252"/>
      <c r="N55" s="261"/>
      <c r="O55" s="290"/>
    </row>
    <row r="56" spans="1:15" s="19" customFormat="1" x14ac:dyDescent="0.25">
      <c r="A56" s="50">
        <v>11</v>
      </c>
      <c r="B56" s="270"/>
      <c r="C56" s="299"/>
      <c r="D56" s="255"/>
      <c r="E56" s="258"/>
      <c r="F56" s="258"/>
      <c r="G56" s="243" t="s">
        <v>79</v>
      </c>
      <c r="H56" s="64">
        <v>313</v>
      </c>
      <c r="I56" s="57">
        <v>3</v>
      </c>
      <c r="J56" s="49">
        <v>6</v>
      </c>
      <c r="K56" s="49">
        <v>1</v>
      </c>
      <c r="L56" s="49" t="s">
        <v>5</v>
      </c>
      <c r="M56" s="49" t="s">
        <v>6</v>
      </c>
      <c r="N56" s="46" t="s">
        <v>215</v>
      </c>
      <c r="O56" s="291"/>
    </row>
    <row r="57" spans="1:15" s="7" customFormat="1" x14ac:dyDescent="0.25">
      <c r="A57" s="262">
        <v>12</v>
      </c>
      <c r="B57" s="282" t="s">
        <v>77</v>
      </c>
      <c r="C57" s="294" t="s">
        <v>37</v>
      </c>
      <c r="D57" s="272" t="s">
        <v>38</v>
      </c>
      <c r="E57" s="272" t="s">
        <v>39</v>
      </c>
      <c r="F57" s="252" t="s">
        <v>40</v>
      </c>
      <c r="G57" s="252" t="s">
        <v>28</v>
      </c>
      <c r="H57" s="252">
        <v>222</v>
      </c>
      <c r="I57" s="259">
        <v>2</v>
      </c>
      <c r="J57" s="259">
        <v>5</v>
      </c>
      <c r="K57" s="34">
        <v>1</v>
      </c>
      <c r="L57" s="259" t="s">
        <v>5</v>
      </c>
      <c r="M57" s="259" t="s">
        <v>6</v>
      </c>
      <c r="N57" s="252" t="s">
        <v>162</v>
      </c>
      <c r="O57" s="278" t="s">
        <v>58</v>
      </c>
    </row>
    <row r="58" spans="1:15" s="7" customFormat="1" x14ac:dyDescent="0.25">
      <c r="A58" s="263"/>
      <c r="B58" s="282"/>
      <c r="C58" s="294"/>
      <c r="D58" s="272"/>
      <c r="E58" s="272"/>
      <c r="F58" s="252"/>
      <c r="G58" s="252"/>
      <c r="H58" s="252"/>
      <c r="I58" s="260"/>
      <c r="J58" s="260"/>
      <c r="K58" s="34">
        <v>2</v>
      </c>
      <c r="L58" s="260"/>
      <c r="M58" s="260"/>
      <c r="N58" s="252"/>
      <c r="O58" s="290"/>
    </row>
    <row r="59" spans="1:15" s="7" customFormat="1" x14ac:dyDescent="0.25">
      <c r="A59" s="264"/>
      <c r="B59" s="282"/>
      <c r="C59" s="294"/>
      <c r="D59" s="272"/>
      <c r="E59" s="272"/>
      <c r="F59" s="252"/>
      <c r="G59" s="252"/>
      <c r="H59" s="252"/>
      <c r="I59" s="261"/>
      <c r="J59" s="261"/>
      <c r="K59" s="34">
        <v>3</v>
      </c>
      <c r="L59" s="261"/>
      <c r="M59" s="261"/>
      <c r="N59" s="252"/>
      <c r="O59" s="290"/>
    </row>
    <row r="60" spans="1:15" s="7" customFormat="1" x14ac:dyDescent="0.25">
      <c r="A60" s="297">
        <v>13</v>
      </c>
      <c r="B60" s="282"/>
      <c r="C60" s="294"/>
      <c r="D60" s="272"/>
      <c r="E60" s="272"/>
      <c r="F60" s="252"/>
      <c r="G60" s="252" t="s">
        <v>140</v>
      </c>
      <c r="H60" s="272">
        <v>223</v>
      </c>
      <c r="I60" s="252">
        <v>2</v>
      </c>
      <c r="J60" s="252">
        <v>5</v>
      </c>
      <c r="K60" s="34">
        <v>1</v>
      </c>
      <c r="L60" s="252" t="s">
        <v>14</v>
      </c>
      <c r="M60" s="252" t="s">
        <v>6</v>
      </c>
      <c r="N60" s="259" t="s">
        <v>161</v>
      </c>
      <c r="O60" s="290"/>
    </row>
    <row r="61" spans="1:15" s="7" customFormat="1" x14ac:dyDescent="0.25">
      <c r="A61" s="297"/>
      <c r="B61" s="282"/>
      <c r="C61" s="294"/>
      <c r="D61" s="272"/>
      <c r="E61" s="272"/>
      <c r="F61" s="252"/>
      <c r="G61" s="252"/>
      <c r="H61" s="272"/>
      <c r="I61" s="252"/>
      <c r="J61" s="252"/>
      <c r="K61" s="34">
        <v>2</v>
      </c>
      <c r="L61" s="252"/>
      <c r="M61" s="252"/>
      <c r="N61" s="260"/>
      <c r="O61" s="290"/>
    </row>
    <row r="62" spans="1:15" s="7" customFormat="1" ht="13.5" thickBot="1" x14ac:dyDescent="0.3">
      <c r="A62" s="298"/>
      <c r="B62" s="268"/>
      <c r="C62" s="295"/>
      <c r="D62" s="256"/>
      <c r="E62" s="256"/>
      <c r="F62" s="259"/>
      <c r="G62" s="259"/>
      <c r="H62" s="256"/>
      <c r="I62" s="252"/>
      <c r="J62" s="252"/>
      <c r="K62" s="68">
        <v>3</v>
      </c>
      <c r="L62" s="259"/>
      <c r="M62" s="259"/>
      <c r="N62" s="261"/>
      <c r="O62" s="290"/>
    </row>
    <row r="63" spans="1:15" s="7" customFormat="1" ht="15.75" customHeight="1" x14ac:dyDescent="0.25">
      <c r="A63" s="271">
        <v>14</v>
      </c>
      <c r="B63" s="268" t="s">
        <v>67</v>
      </c>
      <c r="C63" s="295" t="s">
        <v>33</v>
      </c>
      <c r="D63" s="256" t="s">
        <v>154</v>
      </c>
      <c r="E63" s="256" t="s">
        <v>155</v>
      </c>
      <c r="F63" s="259" t="s">
        <v>156</v>
      </c>
      <c r="G63" s="259" t="s">
        <v>28</v>
      </c>
      <c r="H63" s="256">
        <v>222</v>
      </c>
      <c r="I63" s="259">
        <v>3</v>
      </c>
      <c r="J63" s="259">
        <v>5</v>
      </c>
      <c r="K63" s="68">
        <v>1</v>
      </c>
      <c r="L63" s="252" t="s">
        <v>14</v>
      </c>
      <c r="M63" s="252" t="s">
        <v>14</v>
      </c>
      <c r="N63" s="252" t="s">
        <v>162</v>
      </c>
      <c r="O63" s="315" t="s">
        <v>157</v>
      </c>
    </row>
    <row r="64" spans="1:15" s="7" customFormat="1" ht="15" customHeight="1" x14ac:dyDescent="0.25">
      <c r="A64" s="264"/>
      <c r="B64" s="269"/>
      <c r="C64" s="296"/>
      <c r="D64" s="257"/>
      <c r="E64" s="257"/>
      <c r="F64" s="260"/>
      <c r="G64" s="260"/>
      <c r="H64" s="257"/>
      <c r="I64" s="260"/>
      <c r="J64" s="260"/>
      <c r="K64" s="68">
        <v>2</v>
      </c>
      <c r="L64" s="252"/>
      <c r="M64" s="252"/>
      <c r="N64" s="252"/>
      <c r="O64" s="316"/>
    </row>
    <row r="65" spans="1:15" s="7" customFormat="1" ht="15.75" customHeight="1" thickBot="1" x14ac:dyDescent="0.3">
      <c r="A65" s="70">
        <v>15</v>
      </c>
      <c r="B65" s="78" t="s">
        <v>76</v>
      </c>
      <c r="C65" s="82" t="s">
        <v>147</v>
      </c>
      <c r="D65" s="187" t="s">
        <v>158</v>
      </c>
      <c r="E65" s="79" t="s">
        <v>159</v>
      </c>
      <c r="F65" s="98" t="s">
        <v>160</v>
      </c>
      <c r="G65" s="242" t="s">
        <v>28</v>
      </c>
      <c r="H65" s="79">
        <v>222</v>
      </c>
      <c r="I65" s="77">
        <v>1</v>
      </c>
      <c r="J65" s="71">
        <v>5</v>
      </c>
      <c r="K65" s="77">
        <v>1</v>
      </c>
      <c r="L65" s="77" t="s">
        <v>86</v>
      </c>
      <c r="M65" s="77">
        <f ca="1">-A65:O65+Q76</f>
        <v>0</v>
      </c>
      <c r="N65" s="79" t="s">
        <v>162</v>
      </c>
      <c r="O65" s="72" t="s">
        <v>219</v>
      </c>
    </row>
    <row r="66" spans="1:15" s="7" customFormat="1" ht="30.75" customHeight="1" thickBot="1" x14ac:dyDescent="0.3">
      <c r="A66" s="70">
        <v>16</v>
      </c>
      <c r="B66" s="104" t="s">
        <v>271</v>
      </c>
      <c r="C66" s="106" t="s">
        <v>187</v>
      </c>
      <c r="D66" s="187" t="s">
        <v>185</v>
      </c>
      <c r="E66" s="105" t="s">
        <v>186</v>
      </c>
      <c r="F66" s="103" t="s">
        <v>188</v>
      </c>
      <c r="G66" s="242" t="s">
        <v>79</v>
      </c>
      <c r="H66" s="105">
        <v>313</v>
      </c>
      <c r="I66" s="103">
        <v>2</v>
      </c>
      <c r="J66" s="71">
        <v>6</v>
      </c>
      <c r="K66" s="103">
        <v>1</v>
      </c>
      <c r="L66" s="103" t="s">
        <v>5</v>
      </c>
      <c r="M66" s="103" t="s">
        <v>5</v>
      </c>
      <c r="N66" s="46" t="s">
        <v>215</v>
      </c>
      <c r="O66" s="72" t="s">
        <v>220</v>
      </c>
    </row>
    <row r="67" spans="1:15" s="7" customFormat="1" ht="30.75" customHeight="1" thickBot="1" x14ac:dyDescent="0.3">
      <c r="A67" s="70">
        <v>17</v>
      </c>
      <c r="B67" s="110" t="s">
        <v>75</v>
      </c>
      <c r="C67" s="109" t="s">
        <v>189</v>
      </c>
      <c r="D67" s="187" t="s">
        <v>190</v>
      </c>
      <c r="E67" s="108" t="s">
        <v>191</v>
      </c>
      <c r="F67" s="107" t="s">
        <v>192</v>
      </c>
      <c r="G67" s="242" t="s">
        <v>79</v>
      </c>
      <c r="H67" s="108">
        <v>313</v>
      </c>
      <c r="I67" s="107">
        <v>2</v>
      </c>
      <c r="J67" s="71">
        <v>5</v>
      </c>
      <c r="K67" s="107">
        <v>1</v>
      </c>
      <c r="L67" s="107" t="s">
        <v>180</v>
      </c>
      <c r="M67" s="107" t="s">
        <v>180</v>
      </c>
      <c r="N67" s="46" t="s">
        <v>215</v>
      </c>
      <c r="O67" s="72" t="s">
        <v>218</v>
      </c>
    </row>
    <row r="68" spans="1:15" s="7" customFormat="1" ht="15" customHeight="1" thickBot="1" x14ac:dyDescent="0.3">
      <c r="A68" s="70">
        <v>18</v>
      </c>
      <c r="B68" s="69" t="s">
        <v>171</v>
      </c>
      <c r="C68" s="118" t="s">
        <v>178</v>
      </c>
      <c r="D68" s="184" t="s">
        <v>132</v>
      </c>
      <c r="E68" s="119" t="s">
        <v>133</v>
      </c>
      <c r="F68" s="117" t="s">
        <v>134</v>
      </c>
      <c r="G68" s="243" t="s">
        <v>172</v>
      </c>
      <c r="H68" s="119">
        <v>232</v>
      </c>
      <c r="I68" s="117">
        <v>5</v>
      </c>
      <c r="J68" s="120">
        <v>5</v>
      </c>
      <c r="K68" s="117">
        <v>1</v>
      </c>
      <c r="L68" s="117" t="s">
        <v>5</v>
      </c>
      <c r="M68" s="117" t="s">
        <v>5</v>
      </c>
      <c r="N68" s="119" t="s">
        <v>173</v>
      </c>
      <c r="O68" s="121" t="s">
        <v>135</v>
      </c>
    </row>
    <row r="69" spans="1:15" s="7" customFormat="1" ht="18.75" customHeight="1" x14ac:dyDescent="0.25">
      <c r="A69" s="142">
        <v>19</v>
      </c>
      <c r="B69" s="143" t="s">
        <v>75</v>
      </c>
      <c r="C69" s="145" t="s">
        <v>32</v>
      </c>
      <c r="D69" s="61" t="s">
        <v>212</v>
      </c>
      <c r="E69" s="146" t="s">
        <v>191</v>
      </c>
      <c r="F69" s="142" t="s">
        <v>213</v>
      </c>
      <c r="G69" s="242" t="s">
        <v>79</v>
      </c>
      <c r="H69" s="144">
        <v>313</v>
      </c>
      <c r="I69" s="142">
        <v>2</v>
      </c>
      <c r="J69" s="142">
        <v>5</v>
      </c>
      <c r="K69" s="142">
        <v>1</v>
      </c>
      <c r="L69" s="147" t="s">
        <v>5</v>
      </c>
      <c r="M69" s="147" t="s">
        <v>5</v>
      </c>
      <c r="N69" s="46" t="s">
        <v>215</v>
      </c>
      <c r="O69" s="151" t="s">
        <v>214</v>
      </c>
    </row>
    <row r="70" spans="1:15" s="7" customFormat="1" ht="29.25" customHeight="1" thickBot="1" x14ac:dyDescent="0.3">
      <c r="A70" s="70">
        <v>20</v>
      </c>
      <c r="B70" s="155" t="s">
        <v>73</v>
      </c>
      <c r="C70" s="157" t="s">
        <v>183</v>
      </c>
      <c r="D70" s="195" t="s">
        <v>257</v>
      </c>
      <c r="E70" s="156" t="s">
        <v>256</v>
      </c>
      <c r="F70" s="156" t="s">
        <v>197</v>
      </c>
      <c r="G70" s="245" t="s">
        <v>202</v>
      </c>
      <c r="H70" s="156">
        <v>231</v>
      </c>
      <c r="I70" s="154">
        <v>0</v>
      </c>
      <c r="J70" s="154">
        <f>-I70</f>
        <v>0</v>
      </c>
      <c r="K70" s="154">
        <f>-J70</f>
        <v>0</v>
      </c>
      <c r="L70" s="153" t="s">
        <v>5</v>
      </c>
      <c r="M70" s="153" t="s">
        <v>5</v>
      </c>
      <c r="N70" s="156" t="s">
        <v>203</v>
      </c>
      <c r="O70" s="72" t="s">
        <v>217</v>
      </c>
    </row>
    <row r="71" spans="1:15" s="7" customFormat="1" ht="29.25" customHeight="1" thickBot="1" x14ac:dyDescent="0.3">
      <c r="A71" s="70">
        <v>21</v>
      </c>
      <c r="B71" s="214" t="s">
        <v>75</v>
      </c>
      <c r="C71" s="217" t="s">
        <v>32</v>
      </c>
      <c r="D71" s="45" t="s">
        <v>143</v>
      </c>
      <c r="E71" s="218" t="s">
        <v>144</v>
      </c>
      <c r="F71" s="216" t="s">
        <v>145</v>
      </c>
      <c r="G71" s="245" t="s">
        <v>202</v>
      </c>
      <c r="H71" s="211">
        <v>231</v>
      </c>
      <c r="I71" s="210">
        <v>2</v>
      </c>
      <c r="J71" s="210">
        <v>5</v>
      </c>
      <c r="K71" s="210">
        <v>1.2</v>
      </c>
      <c r="L71" s="247" t="s">
        <v>5</v>
      </c>
      <c r="M71" s="209"/>
      <c r="N71" s="211" t="s">
        <v>203</v>
      </c>
      <c r="O71" s="47" t="s">
        <v>146</v>
      </c>
    </row>
    <row r="72" spans="1:15" s="7" customFormat="1" ht="29.25" customHeight="1" thickBot="1" x14ac:dyDescent="0.3">
      <c r="A72" s="235">
        <v>22</v>
      </c>
      <c r="B72" s="175" t="s">
        <v>74</v>
      </c>
      <c r="C72" s="180" t="s">
        <v>230</v>
      </c>
      <c r="D72" s="192" t="s">
        <v>240</v>
      </c>
      <c r="E72" s="176" t="s">
        <v>237</v>
      </c>
      <c r="F72" s="176" t="s">
        <v>239</v>
      </c>
      <c r="G72" s="242" t="s">
        <v>79</v>
      </c>
      <c r="H72" s="176">
        <v>313</v>
      </c>
      <c r="I72" s="174">
        <v>2</v>
      </c>
      <c r="J72" s="174">
        <v>5</v>
      </c>
      <c r="K72" s="174" t="s">
        <v>179</v>
      </c>
      <c r="L72" s="172" t="s">
        <v>5</v>
      </c>
      <c r="M72" s="172" t="s">
        <v>5</v>
      </c>
      <c r="N72" s="46" t="s">
        <v>215</v>
      </c>
      <c r="O72" s="196" t="s">
        <v>242</v>
      </c>
    </row>
    <row r="73" spans="1:15" s="7" customFormat="1" ht="29.25" customHeight="1" thickBot="1" x14ac:dyDescent="0.3">
      <c r="A73" s="235">
        <v>23</v>
      </c>
      <c r="B73" s="201" t="s">
        <v>228</v>
      </c>
      <c r="C73" s="203" t="s">
        <v>227</v>
      </c>
      <c r="D73" s="198" t="s">
        <v>255</v>
      </c>
      <c r="E73" s="202" t="s">
        <v>258</v>
      </c>
      <c r="F73" s="183" t="s">
        <v>225</v>
      </c>
      <c r="G73" s="245" t="s">
        <v>28</v>
      </c>
      <c r="H73" s="202">
        <v>222</v>
      </c>
      <c r="I73" s="200">
        <v>1</v>
      </c>
      <c r="J73" s="200">
        <v>5</v>
      </c>
      <c r="K73" s="200">
        <v>3</v>
      </c>
      <c r="L73" s="199" t="s">
        <v>226</v>
      </c>
      <c r="M73" s="199" t="s">
        <v>226</v>
      </c>
      <c r="N73" s="202" t="s">
        <v>162</v>
      </c>
      <c r="O73" s="72" t="s">
        <v>217</v>
      </c>
    </row>
    <row r="74" spans="1:15" s="7" customFormat="1" ht="29.25" customHeight="1" thickBot="1" x14ac:dyDescent="0.3">
      <c r="A74" s="235">
        <v>24</v>
      </c>
      <c r="B74" s="201" t="s">
        <v>71</v>
      </c>
      <c r="C74" s="203" t="s">
        <v>102</v>
      </c>
      <c r="D74" s="61" t="s">
        <v>25</v>
      </c>
      <c r="E74" s="204" t="s">
        <v>26</v>
      </c>
      <c r="F74" s="200" t="s">
        <v>27</v>
      </c>
      <c r="G74" s="200" t="s">
        <v>79</v>
      </c>
      <c r="H74" s="202">
        <v>313</v>
      </c>
      <c r="I74" s="154">
        <v>2</v>
      </c>
      <c r="J74" s="154">
        <v>5</v>
      </c>
      <c r="K74" s="154">
        <v>1.2</v>
      </c>
      <c r="L74" s="199" t="s">
        <v>5</v>
      </c>
      <c r="M74" s="199" t="s">
        <v>5</v>
      </c>
      <c r="N74" s="46" t="s">
        <v>215</v>
      </c>
      <c r="O74" s="72" t="s">
        <v>141</v>
      </c>
    </row>
    <row r="75" spans="1:15" ht="13.5" thickBot="1" x14ac:dyDescent="0.3">
      <c r="A75" s="283" t="s">
        <v>196</v>
      </c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5"/>
    </row>
    <row r="76" spans="1:15" s="7" customFormat="1" x14ac:dyDescent="0.25">
      <c r="A76" s="320">
        <v>1</v>
      </c>
      <c r="B76" s="311" t="s">
        <v>67</v>
      </c>
      <c r="C76" s="312" t="s">
        <v>107</v>
      </c>
      <c r="D76" s="314" t="s">
        <v>41</v>
      </c>
      <c r="E76" s="313" t="s">
        <v>43</v>
      </c>
      <c r="F76" s="313" t="s">
        <v>42</v>
      </c>
      <c r="G76" s="310" t="s">
        <v>47</v>
      </c>
      <c r="H76" s="310">
        <v>221</v>
      </c>
      <c r="I76" s="310">
        <v>5</v>
      </c>
      <c r="J76" s="310">
        <v>5</v>
      </c>
      <c r="K76" s="14">
        <v>1</v>
      </c>
      <c r="L76" s="310" t="s">
        <v>5</v>
      </c>
      <c r="M76" s="310" t="s">
        <v>6</v>
      </c>
      <c r="N76" s="310" t="s">
        <v>166</v>
      </c>
      <c r="O76" s="321" t="s">
        <v>53</v>
      </c>
    </row>
    <row r="77" spans="1:15" s="7" customFormat="1" x14ac:dyDescent="0.25">
      <c r="A77" s="292"/>
      <c r="B77" s="269"/>
      <c r="C77" s="294"/>
      <c r="D77" s="267"/>
      <c r="E77" s="272"/>
      <c r="F77" s="272"/>
      <c r="G77" s="252"/>
      <c r="H77" s="252"/>
      <c r="I77" s="252"/>
      <c r="J77" s="252"/>
      <c r="K77" s="9">
        <v>2</v>
      </c>
      <c r="L77" s="252"/>
      <c r="M77" s="252"/>
      <c r="N77" s="252"/>
      <c r="O77" s="279"/>
    </row>
    <row r="78" spans="1:15" s="7" customFormat="1" ht="13.5" thickBot="1" x14ac:dyDescent="0.3">
      <c r="A78" s="292"/>
      <c r="B78" s="269"/>
      <c r="C78" s="294"/>
      <c r="D78" s="267"/>
      <c r="E78" s="272"/>
      <c r="F78" s="272"/>
      <c r="G78" s="252"/>
      <c r="H78" s="252"/>
      <c r="I78" s="252"/>
      <c r="J78" s="252"/>
      <c r="K78" s="9">
        <v>3</v>
      </c>
      <c r="L78" s="252"/>
      <c r="M78" s="252"/>
      <c r="N78" s="252"/>
      <c r="O78" s="279"/>
    </row>
    <row r="79" spans="1:15" s="7" customFormat="1" x14ac:dyDescent="0.25">
      <c r="A79" s="292">
        <v>2</v>
      </c>
      <c r="B79" s="269"/>
      <c r="C79" s="294"/>
      <c r="D79" s="252" t="s">
        <v>44</v>
      </c>
      <c r="E79" s="272" t="s">
        <v>45</v>
      </c>
      <c r="F79" s="272" t="s">
        <v>46</v>
      </c>
      <c r="G79" s="252" t="s">
        <v>47</v>
      </c>
      <c r="H79" s="252">
        <v>221</v>
      </c>
      <c r="I79" s="252">
        <v>5</v>
      </c>
      <c r="J79" s="252">
        <v>6</v>
      </c>
      <c r="K79" s="9">
        <v>1</v>
      </c>
      <c r="L79" s="252" t="s">
        <v>5</v>
      </c>
      <c r="M79" s="252" t="s">
        <v>6</v>
      </c>
      <c r="N79" s="310" t="s">
        <v>166</v>
      </c>
      <c r="O79" s="279" t="s">
        <v>54</v>
      </c>
    </row>
    <row r="80" spans="1:15" s="7" customFormat="1" x14ac:dyDescent="0.25">
      <c r="A80" s="292"/>
      <c r="B80" s="269"/>
      <c r="C80" s="294"/>
      <c r="D80" s="252"/>
      <c r="E80" s="272"/>
      <c r="F80" s="272"/>
      <c r="G80" s="252"/>
      <c r="H80" s="252"/>
      <c r="I80" s="252"/>
      <c r="J80" s="252"/>
      <c r="K80" s="9">
        <v>2</v>
      </c>
      <c r="L80" s="252"/>
      <c r="M80" s="252"/>
      <c r="N80" s="252"/>
      <c r="O80" s="280"/>
    </row>
    <row r="81" spans="1:15" s="7" customFormat="1" ht="13.5" thickBot="1" x14ac:dyDescent="0.3">
      <c r="A81" s="292"/>
      <c r="B81" s="269"/>
      <c r="C81" s="294"/>
      <c r="D81" s="252"/>
      <c r="E81" s="272"/>
      <c r="F81" s="272"/>
      <c r="G81" s="252"/>
      <c r="H81" s="252"/>
      <c r="I81" s="252"/>
      <c r="J81" s="252"/>
      <c r="K81" s="9">
        <v>3</v>
      </c>
      <c r="L81" s="252"/>
      <c r="M81" s="252"/>
      <c r="N81" s="252"/>
      <c r="O81" s="280"/>
    </row>
    <row r="82" spans="1:15" ht="13.5" thickBot="1" x14ac:dyDescent="0.3">
      <c r="A82" s="317" t="s">
        <v>142</v>
      </c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9"/>
    </row>
    <row r="83" spans="1:15" s="7" customFormat="1" ht="29.25" customHeight="1" thickBot="1" x14ac:dyDescent="0.3">
      <c r="A83" s="37">
        <v>1</v>
      </c>
      <c r="B83" s="42" t="s">
        <v>75</v>
      </c>
      <c r="C83" s="38" t="s">
        <v>32</v>
      </c>
      <c r="D83" s="45" t="s">
        <v>143</v>
      </c>
      <c r="E83" s="43" t="s">
        <v>144</v>
      </c>
      <c r="F83" s="99" t="s">
        <v>145</v>
      </c>
      <c r="G83" s="67" t="s">
        <v>279</v>
      </c>
      <c r="H83" s="67">
        <v>231</v>
      </c>
      <c r="I83" s="66">
        <v>2</v>
      </c>
      <c r="J83" s="54">
        <v>5</v>
      </c>
      <c r="K83" s="37">
        <v>1</v>
      </c>
      <c r="L83" s="46" t="s">
        <v>5</v>
      </c>
      <c r="M83" s="46" t="s">
        <v>14</v>
      </c>
      <c r="N83" s="46" t="s">
        <v>164</v>
      </c>
      <c r="O83" s="47" t="s">
        <v>146</v>
      </c>
    </row>
    <row r="84" spans="1:15" s="7" customFormat="1" ht="18.75" customHeight="1" x14ac:dyDescent="0.25">
      <c r="A84" s="76">
        <v>2</v>
      </c>
      <c r="B84" s="42" t="s">
        <v>75</v>
      </c>
      <c r="C84" s="74" t="s">
        <v>32</v>
      </c>
      <c r="D84" s="45" t="s">
        <v>143</v>
      </c>
      <c r="E84" s="75" t="s">
        <v>144</v>
      </c>
      <c r="F84" s="99" t="s">
        <v>145</v>
      </c>
      <c r="G84" s="67" t="s">
        <v>280</v>
      </c>
      <c r="H84" s="67">
        <v>23</v>
      </c>
      <c r="I84" s="76">
        <v>2</v>
      </c>
      <c r="J84" s="76">
        <v>5</v>
      </c>
      <c r="K84" s="76">
        <v>1</v>
      </c>
      <c r="L84" s="46" t="s">
        <v>5</v>
      </c>
      <c r="M84" s="46" t="s">
        <v>14</v>
      </c>
      <c r="N84" s="46" t="s">
        <v>164</v>
      </c>
      <c r="O84" s="47" t="s">
        <v>146</v>
      </c>
    </row>
    <row r="85" spans="1:15" s="7" customFormat="1" ht="18.75" customHeight="1" x14ac:dyDescent="0.25">
      <c r="A85" s="35">
        <v>3</v>
      </c>
      <c r="B85" s="36" t="s">
        <v>76</v>
      </c>
      <c r="C85" s="39" t="s">
        <v>147</v>
      </c>
      <c r="D85" s="185" t="s">
        <v>148</v>
      </c>
      <c r="E85" s="100" t="s">
        <v>149</v>
      </c>
      <c r="F85" s="86" t="s">
        <v>150</v>
      </c>
      <c r="G85" s="65" t="s">
        <v>153</v>
      </c>
      <c r="H85" s="65">
        <v>112</v>
      </c>
      <c r="I85" s="63">
        <v>3</v>
      </c>
      <c r="J85" s="51">
        <v>5</v>
      </c>
      <c r="K85" s="35">
        <v>1</v>
      </c>
      <c r="L85" s="44" t="s">
        <v>139</v>
      </c>
      <c r="M85" s="44" t="s">
        <v>139</v>
      </c>
      <c r="N85" s="44" t="s">
        <v>163</v>
      </c>
      <c r="O85" s="48" t="s">
        <v>151</v>
      </c>
    </row>
    <row r="86" spans="1:15" s="7" customFormat="1" ht="26.25" thickBot="1" x14ac:dyDescent="0.3">
      <c r="A86" s="77">
        <v>4</v>
      </c>
      <c r="B86" s="78" t="s">
        <v>71</v>
      </c>
      <c r="C86" s="82" t="s">
        <v>102</v>
      </c>
      <c r="D86" s="61" t="s">
        <v>25</v>
      </c>
      <c r="E86" s="83" t="s">
        <v>26</v>
      </c>
      <c r="F86" s="98" t="s">
        <v>27</v>
      </c>
      <c r="G86" s="81" t="s">
        <v>152</v>
      </c>
      <c r="H86" s="81">
        <v>111</v>
      </c>
      <c r="I86" s="77">
        <v>2</v>
      </c>
      <c r="J86" s="77">
        <v>5</v>
      </c>
      <c r="K86" s="77" t="s">
        <v>85</v>
      </c>
      <c r="L86" s="84" t="s">
        <v>5</v>
      </c>
      <c r="M86" s="84" t="s">
        <v>5</v>
      </c>
      <c r="N86" s="84" t="s">
        <v>165</v>
      </c>
      <c r="O86" s="33" t="s">
        <v>141</v>
      </c>
    </row>
    <row r="87" spans="1:15" s="7" customFormat="1" ht="26.25" customHeight="1" x14ac:dyDescent="0.25">
      <c r="A87" s="142">
        <v>5</v>
      </c>
      <c r="B87" s="143" t="s">
        <v>75</v>
      </c>
      <c r="C87" s="145" t="s">
        <v>32</v>
      </c>
      <c r="D87" s="61" t="s">
        <v>249</v>
      </c>
      <c r="E87" s="146" t="s">
        <v>191</v>
      </c>
      <c r="F87" s="142" t="s">
        <v>213</v>
      </c>
      <c r="G87" s="67" t="s">
        <v>279</v>
      </c>
      <c r="H87" s="144">
        <v>231</v>
      </c>
      <c r="I87" s="142">
        <v>2</v>
      </c>
      <c r="J87" s="142">
        <v>5</v>
      </c>
      <c r="K87" s="142">
        <v>1</v>
      </c>
      <c r="L87" s="147" t="s">
        <v>5</v>
      </c>
      <c r="M87" s="147" t="s">
        <v>5</v>
      </c>
      <c r="N87" s="46" t="s">
        <v>164</v>
      </c>
      <c r="O87" s="151" t="s">
        <v>214</v>
      </c>
    </row>
    <row r="88" spans="1:15" s="7" customFormat="1" ht="25.5" x14ac:dyDescent="0.25">
      <c r="A88" s="35">
        <v>6</v>
      </c>
      <c r="B88" s="36" t="s">
        <v>67</v>
      </c>
      <c r="C88" s="39" t="s">
        <v>33</v>
      </c>
      <c r="D88" s="191" t="s">
        <v>245</v>
      </c>
      <c r="E88" s="41" t="s">
        <v>174</v>
      </c>
      <c r="F88" s="98" t="s">
        <v>175</v>
      </c>
      <c r="G88" s="40" t="s">
        <v>277</v>
      </c>
      <c r="H88" s="40">
        <v>11</v>
      </c>
      <c r="I88" s="35">
        <v>0</v>
      </c>
      <c r="J88" s="35">
        <v>0</v>
      </c>
      <c r="K88" s="35">
        <v>0</v>
      </c>
      <c r="L88" s="44" t="s">
        <v>176</v>
      </c>
      <c r="M88" s="44">
        <v>0</v>
      </c>
      <c r="N88" s="44" t="s">
        <v>177</v>
      </c>
      <c r="O88" s="33" t="s">
        <v>221</v>
      </c>
    </row>
    <row r="89" spans="1:15" s="7" customFormat="1" ht="25.5" x14ac:dyDescent="0.25">
      <c r="A89" s="164">
        <v>7</v>
      </c>
      <c r="B89" s="167" t="s">
        <v>74</v>
      </c>
      <c r="C89" s="168" t="s">
        <v>230</v>
      </c>
      <c r="D89" s="191" t="s">
        <v>254</v>
      </c>
      <c r="E89" s="169" t="s">
        <v>64</v>
      </c>
      <c r="F89" s="164" t="s">
        <v>65</v>
      </c>
      <c r="G89" s="165" t="s">
        <v>272</v>
      </c>
      <c r="H89" s="165">
        <v>11</v>
      </c>
      <c r="I89" s="164">
        <v>2</v>
      </c>
      <c r="J89" s="164">
        <v>5</v>
      </c>
      <c r="K89" s="164">
        <v>1</v>
      </c>
      <c r="L89" s="166" t="s">
        <v>176</v>
      </c>
      <c r="M89" s="166" t="s">
        <v>14</v>
      </c>
      <c r="N89" s="166" t="s">
        <v>177</v>
      </c>
      <c r="O89" s="171" t="s">
        <v>66</v>
      </c>
    </row>
    <row r="90" spans="1:15" s="7" customFormat="1" ht="15" x14ac:dyDescent="0.25">
      <c r="A90" s="248">
        <v>8</v>
      </c>
      <c r="B90" s="179" t="s">
        <v>74</v>
      </c>
      <c r="C90" s="181" t="s">
        <v>230</v>
      </c>
      <c r="D90" s="192" t="s">
        <v>240</v>
      </c>
      <c r="E90" s="182" t="s">
        <v>237</v>
      </c>
      <c r="F90" s="174" t="s">
        <v>239</v>
      </c>
      <c r="G90" s="177" t="s">
        <v>153</v>
      </c>
      <c r="H90" s="177">
        <v>112</v>
      </c>
      <c r="I90" s="174">
        <v>2</v>
      </c>
      <c r="J90" s="174">
        <v>5</v>
      </c>
      <c r="K90" s="174">
        <v>1</v>
      </c>
      <c r="L90" s="178" t="s">
        <v>5</v>
      </c>
      <c r="M90" s="178" t="s">
        <v>5</v>
      </c>
      <c r="N90" s="178" t="s">
        <v>163</v>
      </c>
      <c r="O90" s="171" t="s">
        <v>242</v>
      </c>
    </row>
    <row r="91" spans="1:15" s="7" customFormat="1" ht="15.75" thickBot="1" x14ac:dyDescent="0.3">
      <c r="A91" s="200">
        <v>9</v>
      </c>
      <c r="B91" s="201" t="s">
        <v>261</v>
      </c>
      <c r="C91" s="203" t="s">
        <v>232</v>
      </c>
      <c r="D91" s="219" t="s">
        <v>241</v>
      </c>
      <c r="E91" s="204" t="s">
        <v>236</v>
      </c>
      <c r="F91" s="220" t="s">
        <v>233</v>
      </c>
      <c r="G91" s="205" t="s">
        <v>231</v>
      </c>
      <c r="H91" s="205">
        <v>114</v>
      </c>
      <c r="I91" s="200">
        <v>1</v>
      </c>
      <c r="J91" s="200">
        <v>5</v>
      </c>
      <c r="K91" s="200">
        <v>1</v>
      </c>
      <c r="L91" s="208" t="s">
        <v>14</v>
      </c>
      <c r="M91" s="208">
        <v>0</v>
      </c>
      <c r="N91" s="208" t="s">
        <v>234</v>
      </c>
      <c r="O91" s="171" t="s">
        <v>235</v>
      </c>
    </row>
    <row r="92" spans="1:15" s="7" customFormat="1" ht="13.5" thickBot="1" x14ac:dyDescent="0.25">
      <c r="A92" s="200">
        <v>10</v>
      </c>
      <c r="B92" s="201" t="s">
        <v>71</v>
      </c>
      <c r="C92" s="203" t="s">
        <v>102</v>
      </c>
      <c r="D92" s="61" t="s">
        <v>25</v>
      </c>
      <c r="E92" s="204" t="s">
        <v>26</v>
      </c>
      <c r="F92" s="200" t="s">
        <v>27</v>
      </c>
      <c r="G92" s="232" t="s">
        <v>263</v>
      </c>
      <c r="H92" s="207">
        <v>114</v>
      </c>
      <c r="I92" s="200">
        <v>2</v>
      </c>
      <c r="J92" s="200">
        <v>5</v>
      </c>
      <c r="K92" s="200">
        <v>1</v>
      </c>
      <c r="L92" s="46" t="s">
        <v>5</v>
      </c>
      <c r="M92" s="46" t="s">
        <v>5</v>
      </c>
      <c r="N92" s="221" t="s">
        <v>264</v>
      </c>
      <c r="O92" s="72" t="s">
        <v>141</v>
      </c>
    </row>
    <row r="93" spans="1:15" s="7" customFormat="1" ht="13.5" thickBot="1" x14ac:dyDescent="0.25">
      <c r="A93" s="210">
        <v>11</v>
      </c>
      <c r="B93" s="214" t="s">
        <v>71</v>
      </c>
      <c r="C93" s="215" t="s">
        <v>102</v>
      </c>
      <c r="D93" s="61" t="s">
        <v>25</v>
      </c>
      <c r="E93" s="213" t="s">
        <v>26</v>
      </c>
      <c r="F93" s="210" t="s">
        <v>27</v>
      </c>
      <c r="G93" s="233" t="s">
        <v>262</v>
      </c>
      <c r="H93" s="212">
        <v>114</v>
      </c>
      <c r="I93" s="210">
        <v>2</v>
      </c>
      <c r="J93" s="210">
        <v>5</v>
      </c>
      <c r="K93" s="210">
        <v>1</v>
      </c>
      <c r="L93" s="46" t="s">
        <v>5</v>
      </c>
      <c r="M93" s="46" t="s">
        <v>5</v>
      </c>
      <c r="N93" s="46" t="s">
        <v>164</v>
      </c>
      <c r="O93" s="72" t="s">
        <v>141</v>
      </c>
    </row>
    <row r="94" spans="1:15" s="7" customFormat="1" ht="13.5" thickBot="1" x14ac:dyDescent="0.25">
      <c r="A94" s="236">
        <v>12</v>
      </c>
      <c r="B94" s="237" t="s">
        <v>70</v>
      </c>
      <c r="C94" s="239" t="s">
        <v>274</v>
      </c>
      <c r="D94" s="61" t="s">
        <v>273</v>
      </c>
      <c r="E94" s="240" t="s">
        <v>278</v>
      </c>
      <c r="F94" s="238" t="s">
        <v>275</v>
      </c>
      <c r="G94" s="232" t="s">
        <v>276</v>
      </c>
      <c r="H94" s="241">
        <v>111</v>
      </c>
      <c r="I94" s="236">
        <v>2</v>
      </c>
      <c r="J94" s="236">
        <v>5</v>
      </c>
      <c r="K94" s="236">
        <v>1</v>
      </c>
      <c r="L94" s="46" t="s">
        <v>5</v>
      </c>
      <c r="M94" s="46">
        <v>0</v>
      </c>
      <c r="N94" s="227" t="s">
        <v>267</v>
      </c>
      <c r="O94" s="72"/>
    </row>
    <row r="95" spans="1:15" s="229" customFormat="1" x14ac:dyDescent="0.2">
      <c r="A95" s="223">
        <v>13</v>
      </c>
      <c r="B95" s="224" t="s">
        <v>72</v>
      </c>
      <c r="C95" s="225" t="s">
        <v>269</v>
      </c>
      <c r="D95" s="231" t="s">
        <v>266</v>
      </c>
      <c r="E95" s="246" t="s">
        <v>270</v>
      </c>
      <c r="F95" s="230" t="s">
        <v>265</v>
      </c>
      <c r="G95" s="232" t="s">
        <v>276</v>
      </c>
      <c r="H95" s="226">
        <v>111</v>
      </c>
      <c r="I95" s="223">
        <v>2</v>
      </c>
      <c r="J95" s="223">
        <v>5</v>
      </c>
      <c r="K95" s="223">
        <v>1</v>
      </c>
      <c r="L95" s="227" t="s">
        <v>5</v>
      </c>
      <c r="M95" s="227" t="s">
        <v>5</v>
      </c>
      <c r="N95" s="227" t="s">
        <v>267</v>
      </c>
      <c r="O95" s="228" t="s">
        <v>268</v>
      </c>
    </row>
    <row r="96" spans="1:15" x14ac:dyDescent="0.25">
      <c r="A96" s="293" t="s">
        <v>170</v>
      </c>
      <c r="B96" s="293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</row>
    <row r="97" spans="1:15" s="7" customFormat="1" ht="18.75" customHeight="1" x14ac:dyDescent="0.25">
      <c r="A97" s="158">
        <v>1</v>
      </c>
      <c r="B97" s="159" t="s">
        <v>75</v>
      </c>
      <c r="C97" s="160" t="s">
        <v>32</v>
      </c>
      <c r="D97" s="188" t="s">
        <v>247</v>
      </c>
      <c r="E97" s="161" t="s">
        <v>169</v>
      </c>
      <c r="F97" s="158" t="s">
        <v>125</v>
      </c>
      <c r="G97" s="162" t="s">
        <v>167</v>
      </c>
      <c r="H97" s="162">
        <v>421</v>
      </c>
      <c r="I97" s="158">
        <v>2</v>
      </c>
      <c r="J97" s="158">
        <v>5</v>
      </c>
      <c r="K97" s="158">
        <v>1</v>
      </c>
      <c r="L97" s="163" t="s">
        <v>14</v>
      </c>
      <c r="M97" s="163">
        <v>0</v>
      </c>
      <c r="N97" s="163" t="s">
        <v>168</v>
      </c>
      <c r="O97" s="170" t="s">
        <v>216</v>
      </c>
    </row>
    <row r="98" spans="1:15" s="7" customFormat="1" ht="18.75" customHeight="1" x14ac:dyDescent="0.25">
      <c r="A98" s="142">
        <v>2</v>
      </c>
      <c r="B98" s="143" t="s">
        <v>75</v>
      </c>
      <c r="C98" s="145" t="s">
        <v>32</v>
      </c>
      <c r="D98" s="61" t="s">
        <v>249</v>
      </c>
      <c r="E98" s="146" t="s">
        <v>191</v>
      </c>
      <c r="F98" s="142" t="s">
        <v>213</v>
      </c>
      <c r="G98" s="144" t="s">
        <v>167</v>
      </c>
      <c r="H98" s="144">
        <v>421</v>
      </c>
      <c r="I98" s="142">
        <v>2</v>
      </c>
      <c r="J98" s="142">
        <v>5</v>
      </c>
      <c r="K98" s="142">
        <v>1</v>
      </c>
      <c r="L98" s="147" t="s">
        <v>5</v>
      </c>
      <c r="M98" s="147" t="s">
        <v>5</v>
      </c>
      <c r="N98" s="147" t="s">
        <v>168</v>
      </c>
      <c r="O98" s="151" t="s">
        <v>214</v>
      </c>
    </row>
  </sheetData>
  <mergeCells count="216">
    <mergeCell ref="A82:O82"/>
    <mergeCell ref="M57:M59"/>
    <mergeCell ref="N57:N59"/>
    <mergeCell ref="O57:O62"/>
    <mergeCell ref="B57:B62"/>
    <mergeCell ref="H76:H78"/>
    <mergeCell ref="A76:A78"/>
    <mergeCell ref="A79:A81"/>
    <mergeCell ref="A75:O75"/>
    <mergeCell ref="L79:L81"/>
    <mergeCell ref="J79:J81"/>
    <mergeCell ref="I79:I81"/>
    <mergeCell ref="J76:J78"/>
    <mergeCell ref="M63:M64"/>
    <mergeCell ref="L60:L62"/>
    <mergeCell ref="G60:G62"/>
    <mergeCell ref="J60:J62"/>
    <mergeCell ref="O76:O78"/>
    <mergeCell ref="N79:N81"/>
    <mergeCell ref="M76:M78"/>
    <mergeCell ref="H57:H59"/>
    <mergeCell ref="F76:F78"/>
    <mergeCell ref="G79:G81"/>
    <mergeCell ref="N76:N78"/>
    <mergeCell ref="N63:N64"/>
    <mergeCell ref="O63:O64"/>
    <mergeCell ref="O79:O81"/>
    <mergeCell ref="O53:O56"/>
    <mergeCell ref="L76:L78"/>
    <mergeCell ref="I76:I78"/>
    <mergeCell ref="M79:M81"/>
    <mergeCell ref="F57:F62"/>
    <mergeCell ref="L53:L55"/>
    <mergeCell ref="M53:M55"/>
    <mergeCell ref="L57:L59"/>
    <mergeCell ref="J57:J59"/>
    <mergeCell ref="I60:I62"/>
    <mergeCell ref="N53:N55"/>
    <mergeCell ref="M60:M62"/>
    <mergeCell ref="N60:N62"/>
    <mergeCell ref="J63:J64"/>
    <mergeCell ref="I63:I64"/>
    <mergeCell ref="L63:L64"/>
    <mergeCell ref="B76:B81"/>
    <mergeCell ref="C76:C81"/>
    <mergeCell ref="D50:D52"/>
    <mergeCell ref="E76:E78"/>
    <mergeCell ref="D76:D78"/>
    <mergeCell ref="E79:E81"/>
    <mergeCell ref="G57:G59"/>
    <mergeCell ref="C47:C56"/>
    <mergeCell ref="E63:E64"/>
    <mergeCell ref="C63:C64"/>
    <mergeCell ref="B63:B64"/>
    <mergeCell ref="E39:E40"/>
    <mergeCell ref="F39:F40"/>
    <mergeCell ref="F47:F49"/>
    <mergeCell ref="D79:D81"/>
    <mergeCell ref="G76:G78"/>
    <mergeCell ref="D63:D64"/>
    <mergeCell ref="H79:H81"/>
    <mergeCell ref="F79:F81"/>
    <mergeCell ref="D57:D62"/>
    <mergeCell ref="G53:G55"/>
    <mergeCell ref="E57:E62"/>
    <mergeCell ref="G44:G46"/>
    <mergeCell ref="E44:E46"/>
    <mergeCell ref="G41:G42"/>
    <mergeCell ref="M5:M6"/>
    <mergeCell ref="N5:N6"/>
    <mergeCell ref="L5:L6"/>
    <mergeCell ref="H5:H6"/>
    <mergeCell ref="C5:C7"/>
    <mergeCell ref="B5:B7"/>
    <mergeCell ref="N1:N2"/>
    <mergeCell ref="M1:M2"/>
    <mergeCell ref="L1:L2"/>
    <mergeCell ref="F1:F2"/>
    <mergeCell ref="G1:G2"/>
    <mergeCell ref="I1:K1"/>
    <mergeCell ref="A3:O3"/>
    <mergeCell ref="F5:F6"/>
    <mergeCell ref="E5:E6"/>
    <mergeCell ref="D5:D6"/>
    <mergeCell ref="G5:G6"/>
    <mergeCell ref="O1:O2"/>
    <mergeCell ref="O5:O6"/>
    <mergeCell ref="B1:C2"/>
    <mergeCell ref="A5:A6"/>
    <mergeCell ref="A1:A2"/>
    <mergeCell ref="C22:C25"/>
    <mergeCell ref="D22:D23"/>
    <mergeCell ref="F8:F9"/>
    <mergeCell ref="G14:G15"/>
    <mergeCell ref="C13:C17"/>
    <mergeCell ref="C8:C12"/>
    <mergeCell ref="B8:B12"/>
    <mergeCell ref="A22:A23"/>
    <mergeCell ref="E1:E2"/>
    <mergeCell ref="D1:D2"/>
    <mergeCell ref="G16:G17"/>
    <mergeCell ref="F16:F17"/>
    <mergeCell ref="A8:A9"/>
    <mergeCell ref="A14:A15"/>
    <mergeCell ref="A16:A17"/>
    <mergeCell ref="D24:D25"/>
    <mergeCell ref="B13:B17"/>
    <mergeCell ref="E8:E9"/>
    <mergeCell ref="G8:G9"/>
    <mergeCell ref="D8:D9"/>
    <mergeCell ref="D14:D17"/>
    <mergeCell ref="E14:E17"/>
    <mergeCell ref="F14:F15"/>
    <mergeCell ref="E24:E25"/>
    <mergeCell ref="A96:O96"/>
    <mergeCell ref="N41:N42"/>
    <mergeCell ref="A57:A59"/>
    <mergeCell ref="C57:C62"/>
    <mergeCell ref="G50:G52"/>
    <mergeCell ref="F50:F52"/>
    <mergeCell ref="D47:D49"/>
    <mergeCell ref="F53:F56"/>
    <mergeCell ref="B47:B56"/>
    <mergeCell ref="D44:D46"/>
    <mergeCell ref="D41:D42"/>
    <mergeCell ref="C44:C46"/>
    <mergeCell ref="L41:L42"/>
    <mergeCell ref="G47:G49"/>
    <mergeCell ref="A41:A42"/>
    <mergeCell ref="N44:N46"/>
    <mergeCell ref="O44:O46"/>
    <mergeCell ref="L44:L46"/>
    <mergeCell ref="C34:C42"/>
    <mergeCell ref="A60:A62"/>
    <mergeCell ref="H60:H62"/>
    <mergeCell ref="I57:I59"/>
    <mergeCell ref="A50:A52"/>
    <mergeCell ref="M50:M52"/>
    <mergeCell ref="O47:O49"/>
    <mergeCell ref="F24:F25"/>
    <mergeCell ref="L22:L23"/>
    <mergeCell ref="B22:B25"/>
    <mergeCell ref="M44:M46"/>
    <mergeCell ref="F34:F36"/>
    <mergeCell ref="G34:G36"/>
    <mergeCell ref="L39:L40"/>
    <mergeCell ref="A33:O33"/>
    <mergeCell ref="O22:O23"/>
    <mergeCell ref="O24:O25"/>
    <mergeCell ref="A34:A36"/>
    <mergeCell ref="M39:M40"/>
    <mergeCell ref="B34:B42"/>
    <mergeCell ref="E22:E23"/>
    <mergeCell ref="D34:D36"/>
    <mergeCell ref="A39:A40"/>
    <mergeCell ref="D39:D40"/>
    <mergeCell ref="E34:E36"/>
    <mergeCell ref="O39:O42"/>
    <mergeCell ref="H39:H40"/>
    <mergeCell ref="I39:I40"/>
    <mergeCell ref="J39:J40"/>
    <mergeCell ref="A44:A46"/>
    <mergeCell ref="O14:O15"/>
    <mergeCell ref="F22:F23"/>
    <mergeCell ref="G22:G23"/>
    <mergeCell ref="H22:H23"/>
    <mergeCell ref="O34:O36"/>
    <mergeCell ref="O16:O17"/>
    <mergeCell ref="O8:O9"/>
    <mergeCell ref="N16:N17"/>
    <mergeCell ref="M16:M17"/>
    <mergeCell ref="H16:H17"/>
    <mergeCell ref="I16:I17"/>
    <mergeCell ref="J16:J17"/>
    <mergeCell ref="L16:L17"/>
    <mergeCell ref="H8:H9"/>
    <mergeCell ref="H34:H36"/>
    <mergeCell ref="M41:M42"/>
    <mergeCell ref="J41:J42"/>
    <mergeCell ref="L47:L49"/>
    <mergeCell ref="I41:I42"/>
    <mergeCell ref="F44:F46"/>
    <mergeCell ref="I47:I49"/>
    <mergeCell ref="M47:M49"/>
    <mergeCell ref="N8:N12"/>
    <mergeCell ref="N14:N15"/>
    <mergeCell ref="N34:N36"/>
    <mergeCell ref="N22:N23"/>
    <mergeCell ref="N47:N49"/>
    <mergeCell ref="M22:M23"/>
    <mergeCell ref="N39:N40"/>
    <mergeCell ref="G39:G40"/>
    <mergeCell ref="A47:A49"/>
    <mergeCell ref="H50:H52"/>
    <mergeCell ref="H44:H46"/>
    <mergeCell ref="H41:H42"/>
    <mergeCell ref="F41:F42"/>
    <mergeCell ref="E41:E42"/>
    <mergeCell ref="B44:B46"/>
    <mergeCell ref="A63:A64"/>
    <mergeCell ref="F63:F64"/>
    <mergeCell ref="G63:G64"/>
    <mergeCell ref="H63:H64"/>
    <mergeCell ref="E50:E52"/>
    <mergeCell ref="H47:H49"/>
    <mergeCell ref="E47:E49"/>
    <mergeCell ref="O50:O52"/>
    <mergeCell ref="N50:N52"/>
    <mergeCell ref="J50:J52"/>
    <mergeCell ref="D53:D56"/>
    <mergeCell ref="E53:E56"/>
    <mergeCell ref="H53:H55"/>
    <mergeCell ref="J53:J55"/>
    <mergeCell ref="I50:I52"/>
    <mergeCell ref="A53:A55"/>
    <mergeCell ref="L50:L52"/>
  </mergeCells>
  <hyperlinks>
    <hyperlink ref="O76" r:id="rId1" xr:uid="{00000000-0004-0000-0000-000000000000}"/>
    <hyperlink ref="O79" r:id="rId2" xr:uid="{00000000-0004-0000-0000-000001000000}"/>
    <hyperlink ref="O39" r:id="rId3" xr:uid="{00000000-0004-0000-0000-000003000000}"/>
    <hyperlink ref="O44" r:id="rId4" xr:uid="{00000000-0004-0000-0000-000006000000}"/>
    <hyperlink ref="O47" r:id="rId5" xr:uid="{00000000-0004-0000-0000-000007000000}"/>
    <hyperlink ref="O50" r:id="rId6" xr:uid="{00000000-0004-0000-0000-000008000000}"/>
    <hyperlink ref="O57" r:id="rId7" xr:uid="{00000000-0004-0000-0000-000009000000}"/>
    <hyperlink ref="O10" r:id="rId8" xr:uid="{00000000-0004-0000-0000-00000B000000}"/>
    <hyperlink ref="O16" r:id="rId9" xr:uid="{00000000-0004-0000-0000-00000D000000}"/>
    <hyperlink ref="O22" r:id="rId10" xr:uid="{00000000-0004-0000-0000-00000E000000}"/>
    <hyperlink ref="O53" r:id="rId11" xr:uid="{00000000-0004-0000-0000-000013000000}"/>
    <hyperlink ref="O21" r:id="rId12" xr:uid="{00000000-0004-0000-0000-000015000000}"/>
    <hyperlink ref="O27" r:id="rId13" xr:uid="{00000000-0004-0000-0000-000016000000}"/>
    <hyperlink ref="O7" r:id="rId14" xr:uid="{00000000-0004-0000-0000-000018000000}"/>
    <hyperlink ref="O13" r:id="rId15" xr:uid="{00000000-0004-0000-0000-000019000000}"/>
    <hyperlink ref="O4" r:id="rId16" xr:uid="{00000000-0004-0000-0000-00001B000000}"/>
    <hyperlink ref="O14" r:id="rId17" xr:uid="{00000000-0004-0000-0000-00001C000000}"/>
    <hyperlink ref="O8" r:id="rId18" xr:uid="{00000000-0004-0000-0000-00001D000000}"/>
    <hyperlink ref="O34" r:id="rId19" xr:uid="{00000000-0004-0000-0000-00001E000000}"/>
    <hyperlink ref="O43" r:id="rId20" xr:uid="{00000000-0004-0000-0000-00001F000000}"/>
    <hyperlink ref="O18" r:id="rId21" xr:uid="{00000000-0004-0000-0000-000022000000}"/>
    <hyperlink ref="O83" r:id="rId22" xr:uid="{00000000-0004-0000-0000-000023000000}"/>
    <hyperlink ref="O85" r:id="rId23" xr:uid="{00000000-0004-0000-0000-000024000000}"/>
    <hyperlink ref="O63" r:id="rId24" xr:uid="{AFC39B09-6BEA-4834-8184-9FD2D365A104}"/>
    <hyperlink ref="O97" r:id="rId25" xr:uid="{00E8A4A9-D7BB-4C1F-B269-0FB5E354A01A}"/>
    <hyperlink ref="O84" r:id="rId26" xr:uid="{6201AA2C-B644-4EBD-BF9B-24B0F0464A32}"/>
    <hyperlink ref="O86" r:id="rId27" xr:uid="{3CA37562-7BA1-400D-A39B-1120AF14AD44}"/>
    <hyperlink ref="O28" r:id="rId28" xr:uid="{04F32350-7844-45F8-B468-6AB09E7FA7FB}"/>
    <hyperlink ref="O32" r:id="rId29" xr:uid="{9DD0A67E-A474-4949-85C0-2782DD2CBB21}"/>
    <hyperlink ref="O29" r:id="rId30" xr:uid="{16C5A6D8-92F3-4048-B06E-F2D136FDF7F1}"/>
    <hyperlink ref="O37" r:id="rId31" xr:uid="{EFA4B631-72F4-4786-8B85-DEA8DCB7C26B}"/>
    <hyperlink ref="O98" r:id="rId32" xr:uid="{061F01B7-9270-42C9-A62B-D9817D8D6F7F}"/>
    <hyperlink ref="O87" r:id="rId33" xr:uid="{9ECBC180-6580-4CFC-9103-560C44B08168}"/>
    <hyperlink ref="O69" r:id="rId34" xr:uid="{1AF5616E-7F30-42CC-8CF9-72201FAB51FD}"/>
    <hyperlink ref="O68" r:id="rId35" xr:uid="{D2A88459-B7D0-4210-8814-B32EF2FA8F9D}"/>
    <hyperlink ref="O67" r:id="rId36" xr:uid="{EE4180B2-6089-4C1F-BF34-25CBA5C52063}"/>
    <hyperlink ref="O65" r:id="rId37" xr:uid="{8A504605-43E2-47A7-A220-DD074098333E}"/>
    <hyperlink ref="O66" r:id="rId38" xr:uid="{D41120BE-1789-47C4-91DD-3BDCA7D1E897}"/>
    <hyperlink ref="O88" r:id="rId39" xr:uid="{9BDA701F-BB9D-453C-9306-2502582D7586}"/>
    <hyperlink ref="O26" r:id="rId40" xr:uid="{F2CB276A-8076-4374-B4D3-F54F17A7F919}"/>
    <hyperlink ref="O20" r:id="rId41" xr:uid="{8235EF49-6101-452E-8754-41F03ECE4A41}"/>
    <hyperlink ref="O70" r:id="rId42" xr:uid="{A3708055-51C1-412A-872D-B94C197258CB}"/>
    <hyperlink ref="O24" r:id="rId43" xr:uid="{8B11857E-9B75-43BA-9B96-CC37AF17ED00}"/>
    <hyperlink ref="O89" r:id="rId44" xr:uid="{BC609E70-9565-4BAE-A9D8-0F6574B4D20F}"/>
    <hyperlink ref="O90" r:id="rId45" xr:uid="{225F6DB3-B091-4D60-B7AA-C4066BAB118A}"/>
    <hyperlink ref="O72" r:id="rId46" xr:uid="{B2AFEB37-D133-4DEA-9E54-B73DBC3C11B0}"/>
    <hyperlink ref="O30" r:id="rId47" xr:uid="{16818795-EBCD-4460-BB68-D927AD0813D4}"/>
    <hyperlink ref="O31" r:id="rId48" xr:uid="{CEEFEC23-89D0-4B65-A2AC-18D443F229AC}"/>
    <hyperlink ref="O73" r:id="rId49" xr:uid="{FD833A30-D4B4-482C-88F1-E75834CB7CEA}"/>
    <hyperlink ref="O91" r:id="rId50" xr:uid="{A73AF70F-DA04-41C9-AA98-7BF13C4C2FCE}"/>
    <hyperlink ref="O74" r:id="rId51" xr:uid="{E2FE6983-B43E-4906-8DDD-DB4C87F3EF4E}"/>
    <hyperlink ref="O92" r:id="rId52" xr:uid="{5B0D5E6A-F70C-4106-AF3A-AC9BF85A76B6}"/>
    <hyperlink ref="O71" r:id="rId53" xr:uid="{2C4AABF4-EA3B-4AF8-852D-4E0BD64D70F3}"/>
    <hyperlink ref="O93" r:id="rId54" xr:uid="{5D223DB4-218E-40AF-A9EA-571410C14103}"/>
  </hyperlinks>
  <pageMargins left="0.25" right="0.25" top="0.75" bottom="0.75" header="0.3" footer="0.3"/>
  <pageSetup paperSize="9" scale="34" fitToWidth="0" orientation="landscape" r:id="rId55"/>
  <headerFooter>
    <oddHeader>&amp;C&amp;"-,İtalik"&amp;8İstanbul 29 Mayıs Üniversitesi, Erasmus+ İkili Anlaşmaları
Erasmus+ Bilateral Agreements,İstanbul 29 Mayıs Üniversitesi 
Code: TR ISTANBU43 PIC 949587127</oddHeader>
    <oddFooter>&amp;C&amp;8Updated until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Erasmus+ Program Ülkeleri </vt:lpstr>
      <vt:lpstr>'Erasmus+ Program Ülkeleri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Michelangelo GUIDA</dc:creator>
  <cp:lastModifiedBy>Burcu KARADEMİR</cp:lastModifiedBy>
  <cp:lastPrinted>2025-06-13T08:18:53Z</cp:lastPrinted>
  <dcterms:created xsi:type="dcterms:W3CDTF">2016-04-27T07:31:24Z</dcterms:created>
  <dcterms:modified xsi:type="dcterms:W3CDTF">2025-11-04T14:09:17Z</dcterms:modified>
</cp:coreProperties>
</file>